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Y:\Documents\07_Business_Excellence\30_Excellence\02_Keynotes_Checklisten_Infos\x_in_Bearbeitung_Deutsch\"/>
    </mc:Choice>
  </mc:AlternateContent>
  <xr:revisionPtr revIDLastSave="0" documentId="8_{4C30CCD8-6DE5-44DD-B12D-DB4CB20BF852}" xr6:coauthVersionLast="47" xr6:coauthVersionMax="47" xr10:uidLastSave="{00000000-0000-0000-0000-000000000000}"/>
  <bookViews>
    <workbookView xWindow="-120" yWindow="-120" windowWidth="29040" windowHeight="15840" tabRatio="719" xr2:uid="{00000000-000D-0000-FFFF-FFFF00000000}"/>
  </bookViews>
  <sheets>
    <sheet name="Lies mich" sheetId="1" r:id="rId1"/>
    <sheet name="Kunde zu Besuch" sheetId="2" r:id="rId2"/>
    <sheet name="Geschäftsreise" sheetId="17" r:id="rId3"/>
    <sheet name="Gesprächsvorbereitung" sheetId="8" r:id="rId4"/>
    <sheet name="Gesprächsnachbereitung" sheetId="18" r:id="rId5"/>
    <sheet name="Bewertung Kundenzufriedenheit" sheetId="20" r:id="rId6"/>
  </sheets>
  <definedNames>
    <definedName name="_Ref103763564" localSheetId="5">'Bewertung Kundenzufriedenheit'!#REF!</definedName>
    <definedName name="_Ref103763564" localSheetId="2">Geschäftsreise!#REF!</definedName>
    <definedName name="_Ref103763564" localSheetId="4">Gesprächsnachbereitung!#REF!</definedName>
    <definedName name="_Ref103763564" localSheetId="3">Gesprächsvorbereitung!#REF!</definedName>
    <definedName name="_Ref103763564" localSheetId="1">'Kunde zu Besuch'!#REF!</definedName>
    <definedName name="_Ref103763564" localSheetId="0">'Lies mich'!#REF!</definedName>
    <definedName name="_Toc152034459" localSheetId="5">'Bewertung Kundenzufriedenheit'!#REF!</definedName>
    <definedName name="_Toc152034459" localSheetId="2">Geschäftsreise!#REF!</definedName>
    <definedName name="_Toc152034459" localSheetId="4">Gesprächsnachbereitung!#REF!</definedName>
    <definedName name="_Toc152034459" localSheetId="3">Gesprächsvorbereitung!#REF!</definedName>
    <definedName name="_Toc152034459" localSheetId="1">'Kunde zu Besuch'!#REF!</definedName>
    <definedName name="_Toc152034459" localSheetId="0">'Lies mich'!#REF!</definedName>
    <definedName name="_Toc152034461" localSheetId="5">'Bewertung Kundenzufriedenheit'!#REF!</definedName>
    <definedName name="_Toc152034461" localSheetId="2">Geschäftsreise!#REF!</definedName>
    <definedName name="_Toc152034461" localSheetId="4">Gesprächsnachbereitung!#REF!</definedName>
    <definedName name="_Toc152034461" localSheetId="3">Gesprächsvorbereitung!#REF!</definedName>
    <definedName name="_Toc152034461" localSheetId="1">'Kunde zu Besuch'!#REF!</definedName>
    <definedName name="_Toc152034461" localSheetId="0">'Lies mich'!#REF!</definedName>
    <definedName name="_xlnm.Print_Area" localSheetId="5">'Bewertung Kundenzufriedenheit'!$A$1:$J$66</definedName>
    <definedName name="_xlnm.Print_Area" localSheetId="2">Geschäftsreise!$A$1:$G$64</definedName>
    <definedName name="_xlnm.Print_Area" localSheetId="4">Gesprächsnachbereitung!$A$1:$D$28</definedName>
    <definedName name="_xlnm.Print_Area" localSheetId="3">Gesprächsvorbereitung!$A$1:$D$28</definedName>
    <definedName name="_xlnm.Print_Area" localSheetId="1">'Kunde zu Besuch'!$A$1:$G$96</definedName>
    <definedName name="_xlnm.Print_Area" localSheetId="0">'Lies mich'!$A$1:$D$53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8" i="20" l="1"/>
  <c r="B59" i="20"/>
  <c r="B57" i="20"/>
  <c r="B53" i="20"/>
  <c r="B52" i="20"/>
  <c r="B48" i="20"/>
  <c r="B47" i="20"/>
  <c r="B42" i="20"/>
  <c r="B43" i="20"/>
  <c r="B41" i="20"/>
  <c r="B37" i="20"/>
  <c r="B36" i="20"/>
  <c r="B29" i="20"/>
  <c r="B30" i="20"/>
  <c r="B31" i="20"/>
  <c r="B32" i="20"/>
  <c r="B28" i="20"/>
  <c r="B22" i="20"/>
  <c r="B23" i="20"/>
  <c r="B24" i="20"/>
  <c r="B21" i="20"/>
  <c r="B14" i="20"/>
  <c r="B15" i="20"/>
  <c r="B16" i="20"/>
  <c r="B17" i="20"/>
  <c r="B13" i="20"/>
</calcChain>
</file>

<file path=xl/sharedStrings.xml><?xml version="1.0" encoding="utf-8"?>
<sst xmlns="http://schemas.openxmlformats.org/spreadsheetml/2006/main" count="611" uniqueCount="258">
  <si>
    <t>Status</t>
  </si>
  <si>
    <t>Autor</t>
  </si>
  <si>
    <t>Andreas Frank</t>
  </si>
  <si>
    <t>Reisekostenabrechnung</t>
  </si>
  <si>
    <t>Abfrage des Reisewetters</t>
  </si>
  <si>
    <t>Kleidung, Begrüßung, Verhaltens-Fauxpas?</t>
  </si>
  <si>
    <t xml:space="preserve">Welche (kulturellen) Besonderheiten sind zu berücksichtigen? </t>
  </si>
  <si>
    <t>Bereitstellung von Kunden- und Standortinformationen (Briefing-Unterlagen)</t>
  </si>
  <si>
    <t>Handy</t>
  </si>
  <si>
    <t>Devisen</t>
  </si>
  <si>
    <t>Visum</t>
  </si>
  <si>
    <t>Visitenkarten</t>
  </si>
  <si>
    <t>Reiseapotheke</t>
  </si>
  <si>
    <t>Reiseplan für den Ehepartner</t>
  </si>
  <si>
    <t>Reiseplan erstellen und verteilen</t>
  </si>
  <si>
    <t>Persönliche Vorbereitung für den Reisenden</t>
  </si>
  <si>
    <t>Hotelbuchung</t>
  </si>
  <si>
    <t>Organisation Transfer</t>
  </si>
  <si>
    <t>Buchung Flug</t>
  </si>
  <si>
    <t>Buchung Mietwagen</t>
  </si>
  <si>
    <t>Buchung Zug</t>
  </si>
  <si>
    <t>Auswahl des Reiseverkehrsmittels</t>
  </si>
  <si>
    <t>Beachten</t>
  </si>
  <si>
    <t>Wer</t>
  </si>
  <si>
    <t>Endtermin</t>
  </si>
  <si>
    <t>Starttermin</t>
  </si>
  <si>
    <t>Reiseorganisation</t>
  </si>
  <si>
    <t>Kundenwünsche erfragen und berücksichtigen</t>
  </si>
  <si>
    <t>Anreiseplan, -beschreibung verschicken</t>
  </si>
  <si>
    <t>Reservierungsbestätigung</t>
  </si>
  <si>
    <t>Hotelunterbringung der Gäste</t>
  </si>
  <si>
    <t>Übernachtungsservice</t>
  </si>
  <si>
    <t>Sonstige unternehmensexterne Aktivitäten</t>
  </si>
  <si>
    <t>4 Wochen</t>
  </si>
  <si>
    <t>Auswahl des Besichtigungsortes</t>
  </si>
  <si>
    <t>Rahmenprogramm</t>
  </si>
  <si>
    <t>Kulturelle Besonderheiten bei der Bewirtung beachten</t>
  </si>
  <si>
    <t>Bewirtung im Konferenzraum</t>
  </si>
  <si>
    <t>Umfang der Bewirtung klären und beauftragen</t>
  </si>
  <si>
    <t>Bewirtungsservice</t>
  </si>
  <si>
    <t>Klärung: Was wurde in den letzten Jahren verschenkt?</t>
  </si>
  <si>
    <t>Kulturelle Besonderheiten beachten</t>
  </si>
  <si>
    <t>mind. 2 Wochen</t>
  </si>
  <si>
    <t>Gastgeschenke / Give aways besorgen</t>
  </si>
  <si>
    <t>Gastgeschenke/Give aways</t>
  </si>
  <si>
    <t>Rauchverbot im Gebäude, innerhalb des Gebäudes nur in Begleitung aufhalten, ohne Begleitung nicht vom Arbeitsplatz entfernen außer Kaffee-Ecke, Toilette, Rauchen</t>
  </si>
  <si>
    <t>Allgemeine Hinweise für den Kunden</t>
  </si>
  <si>
    <t>Einweisen der Kunden auf die reservierten Parkplätze</t>
  </si>
  <si>
    <t>Parkplätze auf dem Firmengelände reservieren und absperren</t>
  </si>
  <si>
    <t>Infoscreen vorhanden?</t>
  </si>
  <si>
    <t>Level, Besuchsanlass, Kunden- und Vorgesetztenwünsche bestimmen den Umfang des Begrüßungsservice</t>
  </si>
  <si>
    <t>Welche Bedeutung wird dem Besuch beigemessen?</t>
  </si>
  <si>
    <t>Begrüßungsservice</t>
  </si>
  <si>
    <t>Anfahrtsskizze an die Beteiligten senden</t>
  </si>
  <si>
    <t>Flug- und Reisedaten des Kunden besorgen</t>
  </si>
  <si>
    <t>Fahrservice</t>
  </si>
  <si>
    <t>Wer präsentiert?</t>
  </si>
  <si>
    <t>Meeting-Agenda verteilen</t>
  </si>
  <si>
    <t>Meeting-Agenda verfassen</t>
  </si>
  <si>
    <t>Vorbereitung auf den Kunden</t>
  </si>
  <si>
    <t>Nachbereitung des letzten Meetings</t>
  </si>
  <si>
    <t xml:space="preserve">Gesprächsvor- und -nachbereitung </t>
  </si>
  <si>
    <t xml:space="preserve">Messetafeln, Exponate </t>
  </si>
  <si>
    <t>Schreibunterlagen (Blöcke/Stifte)</t>
  </si>
  <si>
    <t>Sonstige Ausstattung</t>
  </si>
  <si>
    <t>Mikrofon für Redner</t>
  </si>
  <si>
    <t>Rednerpult</t>
  </si>
  <si>
    <t>Sind genügend Mikrofone vorhanden?</t>
  </si>
  <si>
    <t>Moderatorenkoffer</t>
  </si>
  <si>
    <t>Technische Ausrüstung</t>
  </si>
  <si>
    <t>Verdunklungsmöglichkeiten überprüfen</t>
  </si>
  <si>
    <t>Passt der Raum zum Anlass?</t>
  </si>
  <si>
    <t>Sitzordnung festlegen</t>
  </si>
  <si>
    <t>Art der Bestuhlung klären und beauftragen</t>
  </si>
  <si>
    <t>Wer leitet das Meeting?</t>
  </si>
  <si>
    <t>Teilnehmer</t>
  </si>
  <si>
    <t>Was muss ich beachten?</t>
  </si>
  <si>
    <t>Wer ist verantwortlich?</t>
  </si>
  <si>
    <t>Bis wann muss Aktivität erledigt sein?</t>
  </si>
  <si>
    <t xml:space="preserve">Ab wann muss ich mich darum kümmern? </t>
  </si>
  <si>
    <t>Woran muss ich denken?</t>
  </si>
  <si>
    <t>Betreuer:</t>
  </si>
  <si>
    <t>Grund des Besuches:</t>
  </si>
  <si>
    <t>Position:</t>
  </si>
  <si>
    <t>Uhrzeit:</t>
  </si>
  <si>
    <t>Name:</t>
  </si>
  <si>
    <t>Datum:</t>
  </si>
  <si>
    <t>Weitere Personen:</t>
  </si>
  <si>
    <t>Firma:</t>
  </si>
  <si>
    <t>Besucher</t>
  </si>
  <si>
    <t>Antwort</t>
  </si>
  <si>
    <t>Frage</t>
  </si>
  <si>
    <t>Womit können wir überzeugen?
(Produktvorteile, Service, Systemlösung, Innovationen,…)</t>
  </si>
  <si>
    <t>Welche Lösungen bieten wir an?</t>
  </si>
  <si>
    <t>Wie reagieren wir auf die Probleme, Beschwerden, Fragen, Einwände, Argumente?</t>
  </si>
  <si>
    <t>Welche Fragen, Einwände, Argumente könnten kommen?</t>
  </si>
  <si>
    <t>Ist mit Konfliktsituationen zu rechnen?</t>
  </si>
  <si>
    <t>Wie ist der Stand der aktuellen Korrespondenz, Anfragen, Angebote, Muster, etc.</t>
  </si>
  <si>
    <t>Was ist unser Gesprächsziel?</t>
  </si>
  <si>
    <t>Was ist das aktuelle Gesprächsziel des Kunden?</t>
  </si>
  <si>
    <t>Was sind allgemein die Kundenanforderungen und Kundenziele?</t>
  </si>
  <si>
    <t>Gesprächsvorbereitung</t>
  </si>
  <si>
    <t>Welche neuen Erkenntnisse haben wir über unseren Gesprächspartner gewonnen?</t>
  </si>
  <si>
    <t>Was haben wir aus diesem Kundenkontakt gelernt?</t>
  </si>
  <si>
    <t>Nächste Schritte</t>
  </si>
  <si>
    <t>Wie gut haben wir Ziele, Ideen und Versprechen realisiert?</t>
  </si>
  <si>
    <t>Haben wir das Meeting und die Verhandlungen kontrolliert?</t>
  </si>
  <si>
    <t>Wie war die Stimmung und unser Zeitmanagement (Stress)?</t>
  </si>
  <si>
    <t>Wie gut war unsere Arbeit in Bezug auf weitere Tätigkeiten?</t>
  </si>
  <si>
    <t>Wie waren unsere Abschlusstechnik und Verabschiedung?</t>
  </si>
  <si>
    <t>Wurden genügend Fragen gestellt und Zustimmung erzielt?</t>
  </si>
  <si>
    <t>Haben wir genügend und die richtigen Vorschläge unterbreitet?</t>
  </si>
  <si>
    <t>In welchem Umfang haben wir gezielt Wünsche erweckt?</t>
  </si>
  <si>
    <t>Wieweit haben wir Vertrauen und Glaubwürdigkeit gewonnen?</t>
  </si>
  <si>
    <t>Wie gut gelang es Einwände zu entkräften?</t>
  </si>
  <si>
    <t>Inwieweit haben wir genügend Fragen gestellt und zugehört?</t>
  </si>
  <si>
    <t>Wie gut haben wir den Kunden-Nutzen herausgestellt?</t>
  </si>
  <si>
    <t>Wie gut kannte jeder einzelne die Haupt-Präsentationsinhalte?</t>
  </si>
  <si>
    <t>Konnten wir Überraschung erzeugen und Neugierde wecken?</t>
  </si>
  <si>
    <t>Inwieweit gelang es uns, Sympathie zu entwickeln?</t>
  </si>
  <si>
    <t>Wie beurteilen wir unsere Fähigkeiten und Kenntnisse?</t>
  </si>
  <si>
    <t>Wie war unser Erfolgswille und unsere Selbstmotivation?</t>
  </si>
  <si>
    <t xml:space="preserve">Wie klar war unser Ziel durchdacht? </t>
  </si>
  <si>
    <t>Gesprächsnachbereitung</t>
  </si>
  <si>
    <t>Der Kunde ist zufrieden mit der Musterterminplanung (und -einhaltung).</t>
  </si>
  <si>
    <t>b) mit der Planung zukünftiger Termine</t>
  </si>
  <si>
    <t>a) mit der Einhaltung von bisher vereinbarten Terminen</t>
  </si>
  <si>
    <t xml:space="preserve">Der Kunde ist zufrieden  </t>
  </si>
  <si>
    <t>Der Kunde hat verstanden, welche Lösungsmöglichkeiten umsetzbar sind.</t>
  </si>
  <si>
    <t>Der Kunde ist zufrieden mit der spezifischen Anpassung an seine Bedürfnisse.</t>
  </si>
  <si>
    <t>Der Kunde schätzt unsere kundenspezifischen Aktivitäten und versteht, welcher Aufwand dahintersteckt.</t>
  </si>
  <si>
    <t>d) Dienstleistungen/ Applikation/ Service</t>
  </si>
  <si>
    <t>c) Logistik (Ort, Zeit, 
Lieferwege, -qualität)</t>
  </si>
  <si>
    <t>b) Muster</t>
  </si>
  <si>
    <t>a) Serie</t>
  </si>
  <si>
    <t xml:space="preserve">Der Kunde ist zufrieden mit der Qualität bzgl. </t>
  </si>
  <si>
    <t>Wir haben dem Kunden Lösungsvorschläge angeboten (auch über unser System hinaus).</t>
  </si>
  <si>
    <t>Wir haben die Erwartungen des Kunden an das Meeting erfüllt.</t>
  </si>
  <si>
    <t>Es konnten alle Fragen des Kunden zu seiner Zufriedenheit beantwortet werden.</t>
  </si>
  <si>
    <t>Es waren die richtigen Ansprechpartner im Gespräch…</t>
  </si>
  <si>
    <t xml:space="preserve">trifft nicht zu </t>
  </si>
  <si>
    <t>erfüllt</t>
  </si>
  <si>
    <t>teilweise erfüllt</t>
  </si>
  <si>
    <t>nicht erfüllt</t>
  </si>
  <si>
    <t>Detail der Frage</t>
  </si>
  <si>
    <t>Anlass für Kundengespräch:</t>
  </si>
  <si>
    <t>Ort:</t>
  </si>
  <si>
    <t>Abteilung:</t>
  </si>
  <si>
    <t>offen</t>
  </si>
  <si>
    <t>Teilnehmerliste des Kunden erstellen</t>
  </si>
  <si>
    <t xml:space="preserve">Teilnehmerliste Kollegen (eigenes Team) erstellen </t>
  </si>
  <si>
    <t>Teilnehmer informieren und Termin im Terminkalender reservieren</t>
  </si>
  <si>
    <t>Namensschilder für alle Teilnehmer  erstellen</t>
  </si>
  <si>
    <t>Kommentare</t>
  </si>
  <si>
    <t>Besprechungsraum</t>
  </si>
  <si>
    <t>Besprechungsraum mit entsprechender Kapazität reservieren</t>
  </si>
  <si>
    <t>Stolperfallen, Kabelsalat entfernen</t>
  </si>
  <si>
    <t xml:space="preserve">Sauberkeit des Raumes und der Möbel beachten </t>
  </si>
  <si>
    <t>Zutrittskontrolle zum Gebäude nötig? 
Schlüssel für den Raum vorhanden?</t>
  </si>
  <si>
    <t>Welche technische Ausstattung wird benötigt?</t>
  </si>
  <si>
    <t>Ist die benötigte Ausstattung vorhanden, funktionstüchtig und vollständig? (mindestens 1 Woche vorher)</t>
  </si>
  <si>
    <t>Flip-Char, Leinwand, Stellwand</t>
  </si>
  <si>
    <t>Beamer, Bildschirm</t>
  </si>
  <si>
    <t>Laptop (Internetzugang)</t>
  </si>
  <si>
    <t>Uhr im Blickfeld des Redners</t>
  </si>
  <si>
    <t>Kataloge</t>
  </si>
  <si>
    <t>Kleidung, Begrüßung, Verhaltensregeln</t>
  </si>
  <si>
    <t>Präsentation und Demonstrationen vorbereiten</t>
  </si>
  <si>
    <t>Gesprächsunterlagen vorab verteilen</t>
  </si>
  <si>
    <t>Wer führt Protokoll und offene-Punkte-Liste (OPL) während des Meetings?</t>
  </si>
  <si>
    <t>Moderator bestimmen</t>
  </si>
  <si>
    <t>Weitere Punkte</t>
  </si>
  <si>
    <t>Abendessen/ Restaurant klären</t>
  </si>
  <si>
    <t>Mittagessen klären</t>
  </si>
  <si>
    <t>Uhrzeit, Personenzahl, Reservierung auf den Name</t>
  </si>
  <si>
    <t>(Kaffee, Tee, Wasser, Saft), Anzahl Personen</t>
  </si>
  <si>
    <t>Checkliste</t>
  </si>
  <si>
    <t>Raucher, Nichtraucher, Budget</t>
  </si>
  <si>
    <t xml:space="preserve">Kulturellen Besonderheiten berücksichtigen? </t>
  </si>
  <si>
    <t>Shuttle-Service, Taxi organisieren</t>
  </si>
  <si>
    <t>Werkschutz informieren, Besucherausweise erstellen</t>
  </si>
  <si>
    <t>Parkausweis, Einfahrerlaubnis besorgen</t>
  </si>
  <si>
    <t>Kennzeichen</t>
  </si>
  <si>
    <t>Führung organisieren</t>
  </si>
  <si>
    <t>Sprache der Führung klären, 4 Wochen im Voraus</t>
  </si>
  <si>
    <t>Gastgeschenke, Give aways</t>
  </si>
  <si>
    <t>Checkliste für Geschäftsreise</t>
  </si>
  <si>
    <t>Laptop</t>
  </si>
  <si>
    <t>Meeting-Agenda abstimmen</t>
  </si>
  <si>
    <t>Bereiten Sie sich intensiv auf das Gespräch vor</t>
  </si>
  <si>
    <t>Gibt es aktuelle Probleme, Beschwerden des Kunden?</t>
  </si>
  <si>
    <t>Was ist unser maximaler Spielraum? Was sind unsere Alternativen?</t>
  </si>
  <si>
    <t>Wo liegen unsere Stärken, Schwächen?</t>
  </si>
  <si>
    <t>Wo liegen unsere Chancen, Risiken?</t>
  </si>
  <si>
    <t>ok</t>
  </si>
  <si>
    <t>ausreichend</t>
  </si>
  <si>
    <t>schlecht</t>
  </si>
  <si>
    <t>Ist ein Folgetermin nötig und wer organisiert diesen?</t>
  </si>
  <si>
    <t>Wann war der letzte Besuch vom oder beim Kunden?</t>
  </si>
  <si>
    <t>Was war das Ergebnis des letzten Gesprächs, beziehungsweise Kundenbesuches?</t>
  </si>
  <si>
    <t>Bewertung Kundenzufriedenheit</t>
  </si>
  <si>
    <t>Entscheidungsbefugnis</t>
  </si>
  <si>
    <t>Initiative, Proaktivität der Mitarbeiter</t>
  </si>
  <si>
    <t>Hohe Produktqualität</t>
  </si>
  <si>
    <t>Peis-/ Leistungsverhältnis</t>
  </si>
  <si>
    <t>Flexibilität bei Produktanpassungen</t>
  </si>
  <si>
    <t>Kundenspezifische Lösungen</t>
  </si>
  <si>
    <t>Kurze Entscheidungswege</t>
  </si>
  <si>
    <t>Termintreue</t>
  </si>
  <si>
    <t>Bemerkungen/ Hinweise</t>
  </si>
  <si>
    <t>TerminInitiative (uns, Kunde):</t>
  </si>
  <si>
    <t>b) von uns</t>
  </si>
  <si>
    <t>a) vom Kunden</t>
  </si>
  <si>
    <t>Bewertung (x eintragen)</t>
  </si>
  <si>
    <t>Projekt xy, kaufmännische Themen, …</t>
  </si>
  <si>
    <t>über- erfüllt</t>
  </si>
  <si>
    <t>Wir sind proaktiv auf den Kunden zugegangen mit Vorschlägen hinsichtlich Qualität, Entwicklung, Technik, Logistik, Preis (ohne Anfrage des Kunden).</t>
  </si>
  <si>
    <t>Wir sind als Systemanbieter aufgetreten und haben Dienstleistungen, Integration angeboten.</t>
  </si>
  <si>
    <t>Das Image von uns gegenüber dem Wettbewerb ist positiv.</t>
  </si>
  <si>
    <t>Der Kunde ist zufrieden mit dem Preis-/ Leistungsverhältnis (im Vergleich zum Wettbewerb).</t>
  </si>
  <si>
    <t>Es wurden alle Kundenwünsche angenommen/ verstanden und zeitnah bearbeitet.</t>
  </si>
  <si>
    <t>Wir können ein Produkt/ eine Dienstleistung für die Kundenanforderungen anbieten.</t>
  </si>
  <si>
    <t>Der Kunde ist zufrieden mit der Geschwindigkeit, in der wir ihm eine Lösung bietet.</t>
  </si>
  <si>
    <t>Unser Entscheidungsweg ist für den Kunden transparent.</t>
  </si>
  <si>
    <t>Alle anwesenden Mitarbeiter von uns waren richtig vorbereitet.</t>
  </si>
  <si>
    <t>Der Kunde hat Vertrauen in uns, dass sein Anliegen zum richtigen Ergebnis führt.</t>
  </si>
  <si>
    <t>Besprechung am:</t>
  </si>
  <si>
    <t>(TT.MM.JJJJ)</t>
  </si>
  <si>
    <t>-</t>
  </si>
  <si>
    <t>Allgemeine Hinweise</t>
  </si>
  <si>
    <r>
      <rPr>
        <b/>
        <sz val="11"/>
        <rFont val="Arial"/>
        <family val="2"/>
      </rPr>
      <t>Status:</t>
    </r>
    <r>
      <rPr>
        <sz val="11"/>
        <rFont val="Arial"/>
        <family val="2"/>
      </rPr>
      <t xml:space="preserve"> Der Endtermin kann von Ihnen als Datum eingetragen werden. Dieser ändert seine Farbe bei bestimmten Fristen, um Dich auf den anstehenden Endtermin aufmerksam zu machen.</t>
    </r>
  </si>
  <si>
    <r>
      <rPr>
        <b/>
        <sz val="11"/>
        <rFont val="Arial"/>
        <family val="2"/>
      </rPr>
      <t>Tabellenblätter:</t>
    </r>
    <r>
      <rPr>
        <sz val="11"/>
        <rFont val="Arial"/>
        <family val="2"/>
      </rPr>
      <t xml:space="preserve"> Es gibt 5 Tabellenblätter, wobei das erste und zweite Tabellenblatt Dich bei der Organisation unterstützen soll, während die anderen drei Tabellenblätter der inhaltlichen Vor- und Nachbereitung der Kundenbesuche dienen.</t>
    </r>
  </si>
  <si>
    <r>
      <rPr>
        <b/>
        <sz val="11"/>
        <color rgb="FF00B050"/>
        <rFont val="Arial"/>
        <family val="2"/>
      </rPr>
      <t>grün</t>
    </r>
    <r>
      <rPr>
        <sz val="11"/>
        <rFont val="Arial"/>
        <family val="2"/>
      </rPr>
      <t>: Termin ist noch &gt; 7 Tage in der Zukunft</t>
    </r>
  </si>
  <si>
    <r>
      <rPr>
        <b/>
        <sz val="11"/>
        <color rgb="FFFFC000"/>
        <rFont val="Arial"/>
        <family val="2"/>
      </rPr>
      <t>gelb</t>
    </r>
    <r>
      <rPr>
        <sz val="11"/>
        <rFont val="Arial"/>
        <family val="2"/>
      </rPr>
      <t>: Termin is noch 1-7 Tage in der Zukunft</t>
    </r>
  </si>
  <si>
    <r>
      <rPr>
        <b/>
        <sz val="11"/>
        <color rgb="FFFF0000"/>
        <rFont val="Arial"/>
        <family val="2"/>
      </rPr>
      <t>rot</t>
    </r>
    <r>
      <rPr>
        <sz val="11"/>
        <rFont val="Arial"/>
        <family val="2"/>
      </rPr>
      <t>: Termin ist abgelaufen</t>
    </r>
  </si>
  <si>
    <t>Wenn Dir bei Deiner täglichen Arbeit Ergänzungen, Aktualisierungen oder Hinweise auffallen, dann freuen wir uns über Deine Kontaktaufnahme. Wir wünschen Dir viel Erfolg mit diesen Checklisten.</t>
  </si>
  <si>
    <t>Checkliste für Besuche vom Kunden</t>
  </si>
  <si>
    <t xml:space="preserve">Gesprächsbewertungvon 1 bis 5, wobei 5 für sehr gut und 1 für sehr schlecht steht. Diese Liste ist nur für Dich persönlich gedacht. Sie soll Dir die Vor- und Nachbereitung von Kundengesprächen erleichtern. </t>
  </si>
  <si>
    <t>Welche Informationen über die Gesprächspartner (auch privater Natur) habe ich? (Geburtstag, Kinder, Hobbys, Jubiläum, …)</t>
  </si>
  <si>
    <t>Ist es sinnvoll, dass einzelne Mitarbeiter (MA) spezielle Rollen vertreten? (z.B. der problemorientierte MA, der kostenbewußte MA, …) Wenn ja, wer?</t>
  </si>
  <si>
    <t>Welche Informationen benötige ich? (seit wann Kunde, Neukunde, Projekte, Umsatz, Unternehmensprofil, Produktportfolio)</t>
  </si>
  <si>
    <t>mindestens 1 Woche (siehe Checkliste)</t>
  </si>
  <si>
    <t>mindestens 1 Woche</t>
  </si>
  <si>
    <t>mindestens 2 Wochen</t>
  </si>
  <si>
    <t>mindestens 3 Wochen vorher</t>
  </si>
  <si>
    <t>sehr schlecht</t>
  </si>
  <si>
    <r>
      <t xml:space="preserve">Bewertung 
</t>
    </r>
    <r>
      <rPr>
        <b/>
        <sz val="9"/>
        <rFont val="Arial"/>
        <family val="2"/>
      </rPr>
      <t>1: sehr schlecht 
bis 5: sehr gut</t>
    </r>
  </si>
  <si>
    <t>sehr gut</t>
  </si>
  <si>
    <t>Wer waren die Gesprächspartner und ihre Besonderheiten? (Funktion, Kompetenz, Einstellung)</t>
  </si>
  <si>
    <t>Wie ist der Status der OPL (Offene-Punkte-Liste)?</t>
  </si>
  <si>
    <t>xxx</t>
  </si>
  <si>
    <t xml:space="preserve">Dipl.-Ing. Andreas Frank, MBA </t>
  </si>
  <si>
    <t>www.frank-academy.de</t>
  </si>
  <si>
    <t>Du hast den Anspruch, Deinen nächsten Kundenbesuch bestmöglich vorzubereiten? 
Du weißt, damit präsentierst Du Deine Firma. Du bist in der Verantwortung.</t>
  </si>
  <si>
    <t>Im Rahmen der Frank Academy haben wir für Dich Checklisten zusammengestellt, die Dir zur Vorbereitung von Kundenbesuchen nutzen kannst. Dieses Wissen stellen wir Dir kompakt zur Verfügung, damit Du bestens auf alle Eventualitäten vorbereitet bist und den bestmöglichen Eindruck bei Deinen Kunden hinterlässt.</t>
  </si>
  <si>
    <t>Lies nun, wie wir die Checkliste für Dich aufbereitet haben, damit Du diese zielgerichtet einsetzen kannst.</t>
  </si>
  <si>
    <r>
      <rPr>
        <b/>
        <sz val="11"/>
        <rFont val="Arial"/>
        <family val="2"/>
      </rPr>
      <t>Inhalte:</t>
    </r>
    <r>
      <rPr>
        <sz val="11"/>
        <rFont val="Arial"/>
        <family val="2"/>
      </rPr>
      <t xml:space="preserve"> Die Checklisten enthalten eine Übersicht aller Aktivitäten, die im Vorfeld eines Kundenbesuches oder einer Geschäftsreise berücksichtigt werden sollen. Individuelle Ergänzungen sind natürlich möglich. Je nach Art des Kundenbesuches sind manche Aktivitäten mehr oder weniger relevant. Du kannst dann den Status auf </t>
    </r>
    <r>
      <rPr>
        <b/>
        <sz val="11"/>
        <rFont val="Arial"/>
        <family val="2"/>
      </rPr>
      <t>entfällt</t>
    </r>
    <r>
      <rPr>
        <sz val="11"/>
        <rFont val="Arial"/>
        <family val="2"/>
      </rPr>
      <t xml:space="preserve"> setzen.</t>
    </r>
  </si>
  <si>
    <r>
      <rPr>
        <b/>
        <sz val="11"/>
        <color rgb="FFFFC000"/>
        <rFont val="Arial"/>
        <family val="2"/>
      </rPr>
      <t>gelb</t>
    </r>
    <r>
      <rPr>
        <sz val="11"/>
        <rFont val="Arial"/>
        <family val="2"/>
      </rPr>
      <t>: Termin ist noch 1-7 Tage in der Zukunft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</si>
</sst>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
    <numFmt numFmtId="165" formatCode="dd/mm/yy"/>
    <numFmt numFmtId="166" formatCode="0.0"/>
  </numFmts>
  <fonts count="20" x14ac:knownFonts="1">
    <font>
      <sz val="10"/>
      <name val="Arial"/>
    </font>
    <font>
      <sz val="8"/>
      <name val="Arial"/>
      <family val="2"/>
    </font>
    <font>
      <b/>
      <sz val="16"/>
      <name val="Arial"/>
      <family val="2"/>
    </font>
    <font>
      <b/>
      <sz val="10"/>
      <name val="Arial"/>
      <family val="2"/>
    </font>
    <font>
      <sz val="10"/>
      <name val="Arial"/>
      <family val="2"/>
    </font>
    <font>
      <sz val="10"/>
      <color indexed="10"/>
      <name val="Arial"/>
      <family val="2"/>
    </font>
    <font>
      <u/>
      <sz val="10"/>
      <color indexed="12"/>
      <name val="Arial"/>
      <family val="2"/>
    </font>
    <font>
      <b/>
      <u/>
      <sz val="11"/>
      <name val="Arial"/>
      <family val="2"/>
    </font>
    <font>
      <b/>
      <sz val="11"/>
      <name val="Arial"/>
      <family val="2"/>
    </font>
    <font>
      <b/>
      <sz val="10"/>
      <color indexed="8"/>
      <name val="Arial"/>
      <family val="2"/>
    </font>
    <font>
      <b/>
      <sz val="9"/>
      <name val="Arial"/>
      <family val="2"/>
    </font>
    <font>
      <sz val="10"/>
      <color indexed="8"/>
      <name val="Arial"/>
      <family val="2"/>
    </font>
    <font>
      <u/>
      <sz val="10"/>
      <color indexed="12"/>
      <name val="Arial"/>
      <family val="2"/>
    </font>
    <font>
      <sz val="9"/>
      <name val="Arial"/>
      <family val="2"/>
    </font>
    <font>
      <b/>
      <i/>
      <u/>
      <sz val="10"/>
      <name val="Arial"/>
      <family val="2"/>
    </font>
    <font>
      <sz val="11"/>
      <name val="Arial"/>
      <family val="2"/>
    </font>
    <font>
      <b/>
      <sz val="11"/>
      <color rgb="FF00B050"/>
      <name val="Arial"/>
      <family val="2"/>
    </font>
    <font>
      <b/>
      <sz val="11"/>
      <color rgb="FFFFC000"/>
      <name val="Arial"/>
      <family val="2"/>
    </font>
    <font>
      <b/>
      <sz val="11"/>
      <color rgb="FFFF0000"/>
      <name val="Arial"/>
      <family val="2"/>
    </font>
    <font>
      <u/>
      <sz val="11"/>
      <color indexed="12"/>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9"/>
      </top>
      <bottom/>
      <diagonal/>
    </border>
    <border>
      <left/>
      <right style="thin">
        <color indexed="9"/>
      </right>
      <top style="thin">
        <color indexed="9"/>
      </top>
      <bottom/>
      <diagonal/>
    </border>
    <border>
      <left style="thin">
        <color indexed="9"/>
      </left>
      <right/>
      <top style="thin">
        <color indexed="9"/>
      </top>
      <bottom/>
      <diagonal/>
    </border>
    <border>
      <left style="thin">
        <color indexed="9"/>
      </left>
      <right style="thin">
        <color indexed="9"/>
      </right>
      <top style="thin">
        <color indexed="9"/>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s>
  <cellStyleXfs count="2">
    <xf numFmtId="0" fontId="0" fillId="0" borderId="0"/>
    <xf numFmtId="0" fontId="6" fillId="0" borderId="0" applyNumberFormat="0" applyFill="0" applyBorder="0" applyAlignment="0" applyProtection="0">
      <alignment vertical="top"/>
      <protection locked="0"/>
    </xf>
  </cellStyleXfs>
  <cellXfs count="117">
    <xf numFmtId="0" fontId="0" fillId="0" borderId="0" xfId="0"/>
    <xf numFmtId="0" fontId="4" fillId="0" borderId="0" xfId="0" applyFont="1" applyAlignment="1">
      <alignment vertical="top" wrapText="1"/>
    </xf>
    <xf numFmtId="0" fontId="5"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xf>
    <xf numFmtId="0" fontId="3" fillId="0" borderId="0" xfId="0" applyFont="1" applyAlignment="1">
      <alignment horizontal="right" vertical="top" wrapText="1"/>
    </xf>
    <xf numFmtId="0" fontId="3" fillId="0" borderId="0" xfId="0" applyFont="1" applyAlignment="1">
      <alignment horizontal="center" vertical="top" wrapText="1"/>
    </xf>
    <xf numFmtId="0" fontId="4" fillId="0" borderId="0" xfId="0" applyFont="1" applyAlignment="1">
      <alignment vertical="top"/>
    </xf>
    <xf numFmtId="0" fontId="3" fillId="0" borderId="0" xfId="0" applyFont="1" applyAlignment="1">
      <alignment vertical="top"/>
    </xf>
    <xf numFmtId="0" fontId="7"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165" fontId="8" fillId="0" borderId="0" xfId="0" applyNumberFormat="1" applyFont="1" applyAlignment="1" applyProtection="1">
      <alignment horizontal="left" vertical="center"/>
      <protection locked="0"/>
    </xf>
    <xf numFmtId="164" fontId="8" fillId="0" borderId="0" xfId="0" applyNumberFormat="1" applyFont="1" applyAlignment="1" applyProtection="1">
      <alignment horizontal="left" vertical="center"/>
      <protection locked="0"/>
    </xf>
    <xf numFmtId="165" fontId="8" fillId="0" borderId="0" xfId="0" applyNumberFormat="1" applyFont="1" applyAlignment="1" applyProtection="1">
      <alignment horizontal="left" vertical="center" indent="1"/>
      <protection locked="0"/>
    </xf>
    <xf numFmtId="0" fontId="9"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14" fontId="11" fillId="0" borderId="1" xfId="0" applyNumberFormat="1" applyFont="1" applyBorder="1" applyAlignment="1" applyProtection="1">
      <alignment horizontal="left" vertical="center" wrapText="1"/>
      <protection locked="0"/>
    </xf>
    <xf numFmtId="0" fontId="4" fillId="3" borderId="0" xfId="0" applyFont="1" applyFill="1" applyAlignment="1" applyProtection="1">
      <alignment horizontal="left" vertical="center" wrapText="1"/>
      <protection locked="0"/>
    </xf>
    <xf numFmtId="0" fontId="11" fillId="3" borderId="0" xfId="0" applyFont="1" applyFill="1" applyAlignment="1" applyProtection="1">
      <alignment horizontal="left" vertical="center" wrapText="1"/>
      <protection locked="0"/>
    </xf>
    <xf numFmtId="165" fontId="4" fillId="0" borderId="1" xfId="0" applyNumberFormat="1" applyFont="1" applyBorder="1" applyAlignment="1" applyProtection="1">
      <alignment horizontal="left" vertical="center" wrapText="1"/>
      <protection locked="0"/>
    </xf>
    <xf numFmtId="164" fontId="4" fillId="0" borderId="3" xfId="0" applyNumberFormat="1"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4" fillId="0" borderId="0" xfId="0" applyFont="1" applyAlignment="1" applyProtection="1">
      <alignment horizontal="left" vertical="center" wrapText="1"/>
      <protection locked="0"/>
    </xf>
    <xf numFmtId="165" fontId="4" fillId="0" borderId="0" xfId="0" applyNumberFormat="1" applyFont="1" applyAlignment="1" applyProtection="1">
      <alignment horizontal="left" vertical="center" wrapText="1"/>
      <protection locked="0"/>
    </xf>
    <xf numFmtId="164" fontId="4" fillId="0" borderId="0" xfId="0" applyNumberFormat="1" applyFont="1" applyAlignment="1" applyProtection="1">
      <alignment horizontal="left" vertical="center" wrapText="1"/>
      <protection locked="0"/>
    </xf>
    <xf numFmtId="0" fontId="9" fillId="2" borderId="1" xfId="0" applyFont="1" applyFill="1" applyBorder="1" applyAlignment="1" applyProtection="1">
      <alignment horizontal="center" vertical="center"/>
      <protection locked="0"/>
    </xf>
    <xf numFmtId="0" fontId="4" fillId="0" borderId="0" xfId="0" applyFont="1" applyAlignment="1" applyProtection="1">
      <alignment horizontal="left" vertical="top" wrapText="1"/>
      <protection locked="0"/>
    </xf>
    <xf numFmtId="0" fontId="3" fillId="4" borderId="1" xfId="0"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4" fillId="0" borderId="3" xfId="0" applyFont="1" applyBorder="1" applyAlignment="1" applyProtection="1">
      <alignment horizontal="left" vertical="center" wrapText="1"/>
      <protection locked="0"/>
    </xf>
    <xf numFmtId="164" fontId="4" fillId="0" borderId="4" xfId="0" applyNumberFormat="1" applyFont="1" applyBorder="1" applyAlignment="1" applyProtection="1">
      <alignment horizontal="left" vertical="center" wrapText="1"/>
      <protection locked="0"/>
    </xf>
    <xf numFmtId="165" fontId="12" fillId="0" borderId="4" xfId="1" applyNumberFormat="1" applyFont="1" applyBorder="1" applyAlignment="1" applyProtection="1">
      <alignment horizontal="left" vertical="center" wrapText="1"/>
      <protection locked="0"/>
    </xf>
    <xf numFmtId="165" fontId="12" fillId="0" borderId="5" xfId="1" applyNumberFormat="1" applyFont="1" applyBorder="1" applyAlignment="1" applyProtection="1">
      <alignment horizontal="left" vertical="center" wrapText="1"/>
      <protection locked="0"/>
    </xf>
    <xf numFmtId="165" fontId="8" fillId="0" borderId="0" xfId="0" applyNumberFormat="1" applyFont="1" applyAlignment="1" applyProtection="1">
      <alignment horizontal="center" vertical="center"/>
      <protection locked="0"/>
    </xf>
    <xf numFmtId="165" fontId="8" fillId="0" borderId="0" xfId="0" applyNumberFormat="1" applyFont="1" applyAlignment="1" applyProtection="1">
      <alignment vertical="center"/>
      <protection locked="0"/>
    </xf>
    <xf numFmtId="164" fontId="3" fillId="4" borderId="1" xfId="0" applyNumberFormat="1" applyFont="1" applyFill="1" applyBorder="1" applyAlignment="1">
      <alignment horizontal="center" vertical="center" wrapText="1"/>
    </xf>
    <xf numFmtId="0" fontId="13"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left" vertical="center" wrapText="1"/>
      <protection locked="0"/>
    </xf>
    <xf numFmtId="0" fontId="3" fillId="0" borderId="0" xfId="0" applyFont="1" applyAlignment="1">
      <alignment horizontal="left" vertical="top" wrapText="1"/>
    </xf>
    <xf numFmtId="0" fontId="3" fillId="0" borderId="0" xfId="0" applyFont="1" applyAlignment="1">
      <alignment vertical="top" wrapText="1"/>
    </xf>
    <xf numFmtId="0" fontId="4" fillId="0" borderId="1" xfId="0" applyFont="1" applyBorder="1" applyAlignment="1">
      <alignment vertical="top" wrapText="1"/>
    </xf>
    <xf numFmtId="0" fontId="8" fillId="5" borderId="1" xfId="0" applyFont="1" applyFill="1" applyBorder="1" applyAlignment="1">
      <alignment horizontal="center" vertical="center" wrapText="1"/>
    </xf>
    <xf numFmtId="0" fontId="8" fillId="5" borderId="1" xfId="0" applyFont="1" applyFill="1" applyBorder="1" applyAlignment="1" applyProtection="1">
      <alignment horizontal="left" vertical="center"/>
      <protection locked="0"/>
    </xf>
    <xf numFmtId="0" fontId="3" fillId="0" borderId="0" xfId="0" applyFont="1"/>
    <xf numFmtId="0" fontId="3" fillId="0" borderId="16" xfId="0" applyFont="1" applyBorder="1" applyAlignment="1">
      <alignment vertical="center"/>
    </xf>
    <xf numFmtId="0" fontId="4" fillId="0" borderId="16" xfId="0" applyFont="1" applyBorder="1" applyAlignment="1">
      <alignment vertical="center" wrapText="1"/>
    </xf>
    <xf numFmtId="0" fontId="14" fillId="0" borderId="24" xfId="0" applyFont="1" applyBorder="1" applyAlignment="1">
      <alignment horizontal="left" vertical="center"/>
    </xf>
    <xf numFmtId="0" fontId="4" fillId="0" borderId="24" xfId="0" applyFont="1" applyBorder="1" applyAlignment="1">
      <alignment vertical="center" wrapText="1"/>
    </xf>
    <xf numFmtId="0" fontId="4" fillId="0" borderId="24" xfId="0" applyFont="1" applyBorder="1" applyAlignment="1">
      <alignment vertical="center"/>
    </xf>
    <xf numFmtId="0" fontId="4" fillId="0" borderId="6" xfId="0" applyFont="1" applyBorder="1" applyAlignment="1">
      <alignment vertical="center"/>
    </xf>
    <xf numFmtId="0" fontId="3" fillId="0" borderId="24" xfId="0" applyFont="1" applyBorder="1" applyAlignment="1">
      <alignment horizontal="right" vertical="center" textRotation="90"/>
    </xf>
    <xf numFmtId="166" fontId="3" fillId="0" borderId="0" xfId="0" applyNumberFormat="1" applyFont="1" applyAlignment="1">
      <alignment vertical="center"/>
    </xf>
    <xf numFmtId="0" fontId="4" fillId="0" borderId="24" xfId="0" applyFont="1" applyBorder="1" applyAlignment="1">
      <alignment horizontal="left" vertical="center" wrapText="1"/>
    </xf>
    <xf numFmtId="0" fontId="4" fillId="0" borderId="23" xfId="0" applyFont="1" applyBorder="1" applyAlignment="1">
      <alignment vertical="center"/>
    </xf>
    <xf numFmtId="0" fontId="3" fillId="0" borderId="6" xfId="0" applyFont="1" applyBorder="1" applyAlignment="1">
      <alignment horizontal="left" vertical="center"/>
    </xf>
    <xf numFmtId="0" fontId="4" fillId="0" borderId="6" xfId="0" applyFont="1" applyBorder="1" applyAlignment="1">
      <alignment vertical="center" wrapText="1"/>
    </xf>
    <xf numFmtId="0" fontId="4" fillId="0" borderId="22" xfId="0" applyFont="1" applyBorder="1" applyAlignment="1">
      <alignment vertical="center"/>
    </xf>
    <xf numFmtId="0" fontId="3" fillId="0" borderId="24" xfId="0" applyFont="1" applyBorder="1" applyAlignment="1">
      <alignment horizontal="left" vertical="center"/>
    </xf>
    <xf numFmtId="0" fontId="4" fillId="0" borderId="23" xfId="0" applyFont="1" applyBorder="1" applyAlignment="1">
      <alignment vertical="center" wrapText="1"/>
    </xf>
    <xf numFmtId="0" fontId="4" fillId="0" borderId="22" xfId="0" applyFont="1" applyBorder="1" applyAlignment="1">
      <alignment vertical="center" wrapText="1"/>
    </xf>
    <xf numFmtId="0" fontId="3" fillId="0" borderId="18" xfId="0" applyFont="1" applyBorder="1" applyAlignment="1">
      <alignment horizontal="left" vertical="center"/>
    </xf>
    <xf numFmtId="0" fontId="4" fillId="0" borderId="18" xfId="0" applyFont="1" applyBorder="1" applyAlignment="1">
      <alignment vertical="center" wrapText="1"/>
    </xf>
    <xf numFmtId="0" fontId="4" fillId="0" borderId="18" xfId="0" applyFont="1" applyBorder="1" applyAlignment="1">
      <alignment vertical="center"/>
    </xf>
    <xf numFmtId="0" fontId="4" fillId="0" borderId="17" xfId="0" applyFont="1" applyBorder="1" applyAlignment="1">
      <alignment vertical="center"/>
    </xf>
    <xf numFmtId="0" fontId="4" fillId="0" borderId="16" xfId="0" applyFont="1" applyBorder="1" applyAlignment="1">
      <alignment vertical="center"/>
    </xf>
    <xf numFmtId="0" fontId="4" fillId="0" borderId="15" xfId="0" applyFont="1" applyBorder="1" applyAlignment="1">
      <alignment vertical="center"/>
    </xf>
    <xf numFmtId="0" fontId="4" fillId="0" borderId="3" xfId="0" applyFont="1" applyBorder="1" applyAlignment="1" applyProtection="1">
      <alignment horizontal="left" vertical="center"/>
      <protection locked="0"/>
    </xf>
    <xf numFmtId="0" fontId="3" fillId="6" borderId="1"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0" fillId="0" borderId="0" xfId="0" applyAlignment="1">
      <alignment horizontal="left"/>
    </xf>
    <xf numFmtId="0" fontId="15" fillId="0" borderId="0" xfId="0" applyFont="1" applyAlignment="1">
      <alignment horizontal="justify" vertical="center"/>
    </xf>
    <xf numFmtId="0" fontId="15" fillId="0" borderId="0" xfId="0" applyFont="1" applyAlignment="1">
      <alignment horizontal="left" vertical="center" indent="4"/>
    </xf>
    <xf numFmtId="0" fontId="8" fillId="0" borderId="0" xfId="0" applyFont="1" applyAlignment="1">
      <alignment horizontal="justify" vertical="center"/>
    </xf>
    <xf numFmtId="0" fontId="3" fillId="0" borderId="0" xfId="0" applyFont="1" applyAlignment="1">
      <alignment horizontal="left" vertical="top" wrapText="1" indent="1"/>
    </xf>
    <xf numFmtId="14" fontId="11" fillId="0" borderId="1" xfId="0" applyNumberFormat="1"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5" fillId="0" borderId="0" xfId="0" applyFont="1" applyAlignment="1">
      <alignment horizontal="left" vertical="center"/>
    </xf>
    <xf numFmtId="14" fontId="3" fillId="0" borderId="0" xfId="0" applyNumberFormat="1" applyFont="1" applyAlignment="1">
      <alignment horizontal="left" vertical="top" wrapText="1" indent="1"/>
    </xf>
    <xf numFmtId="164" fontId="12" fillId="0" borderId="1" xfId="1" applyNumberFormat="1" applyFont="1" applyBorder="1" applyAlignment="1" applyProtection="1">
      <alignment horizontal="left" vertical="center" wrapText="1"/>
      <protection locked="0"/>
    </xf>
    <xf numFmtId="165" fontId="12" fillId="0" borderId="1" xfId="1" applyNumberFormat="1" applyFont="1" applyBorder="1" applyAlignment="1" applyProtection="1">
      <alignment horizontal="left" vertical="center" wrapText="1"/>
      <protection locked="0"/>
    </xf>
    <xf numFmtId="0" fontId="12" fillId="0" borderId="1" xfId="1" applyFont="1" applyBorder="1" applyAlignment="1" applyProtection="1">
      <alignment horizontal="left" vertical="center" wrapText="1"/>
      <protection locked="0"/>
    </xf>
    <xf numFmtId="0" fontId="12" fillId="0" borderId="1" xfId="1" applyFont="1" applyBorder="1" applyAlignment="1" applyProtection="1">
      <alignment horizontal="center" vertical="center" wrapText="1"/>
      <protection locked="0"/>
    </xf>
    <xf numFmtId="0" fontId="15" fillId="0" borderId="1" xfId="0" applyFont="1" applyBorder="1" applyAlignment="1">
      <alignment vertical="top" wrapText="1"/>
    </xf>
    <xf numFmtId="0" fontId="15" fillId="0" borderId="1" xfId="0" applyFont="1" applyBorder="1" applyAlignment="1" applyProtection="1">
      <alignment horizontal="left" vertical="center" wrapText="1"/>
      <protection locked="0"/>
    </xf>
    <xf numFmtId="0" fontId="4" fillId="0" borderId="0" xfId="0" applyFont="1" applyAlignment="1">
      <alignment horizontal="right" vertical="center" wrapText="1"/>
    </xf>
    <xf numFmtId="0" fontId="4" fillId="0" borderId="0" xfId="0" applyFont="1" applyAlignment="1">
      <alignment horizontal="left" vertical="center" wrapText="1" indent="1"/>
    </xf>
    <xf numFmtId="0" fontId="4" fillId="0" borderId="1" xfId="0" applyFont="1" applyBorder="1" applyAlignment="1">
      <alignment horizontal="center" vertical="center"/>
    </xf>
    <xf numFmtId="0" fontId="4" fillId="0" borderId="3" xfId="0" applyFont="1" applyBorder="1" applyAlignment="1" applyProtection="1">
      <alignment horizontal="left" vertical="top" wrapText="1"/>
      <protection locked="0"/>
    </xf>
    <xf numFmtId="0" fontId="8" fillId="0" borderId="0" xfId="0" applyFont="1" applyAlignment="1" applyProtection="1">
      <alignment horizontal="left" vertical="top"/>
      <protection locked="0"/>
    </xf>
    <xf numFmtId="0" fontId="9" fillId="2" borderId="3"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center"/>
      <protection locked="0"/>
    </xf>
    <xf numFmtId="0" fontId="8" fillId="0" borderId="0" xfId="0" applyFont="1" applyAlignment="1" applyProtection="1">
      <alignment horizontal="left" vertical="center" indent="3"/>
      <protection locked="0"/>
    </xf>
    <xf numFmtId="0" fontId="8" fillId="0" borderId="0" xfId="0" applyFont="1" applyAlignment="1" applyProtection="1">
      <alignment horizontal="left" vertical="center" indent="1"/>
      <protection locked="0"/>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8" fillId="5"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6" borderId="1" xfId="0" applyFont="1" applyFill="1" applyBorder="1" applyAlignment="1">
      <alignment horizontal="center" vertical="center" wrapText="1"/>
    </xf>
    <xf numFmtId="0" fontId="9" fillId="2" borderId="3" xfId="0" applyFont="1" applyFill="1" applyBorder="1" applyAlignment="1" applyProtection="1">
      <alignment horizontal="left" vertical="center" wrapText="1"/>
      <protection locked="0"/>
    </xf>
    <xf numFmtId="0" fontId="3" fillId="0" borderId="4" xfId="0" applyFont="1" applyBorder="1" applyAlignment="1">
      <alignment vertical="center" wrapText="1"/>
    </xf>
    <xf numFmtId="0" fontId="3" fillId="0" borderId="2" xfId="0" applyFont="1" applyBorder="1" applyAlignment="1">
      <alignment vertical="center" wrapText="1"/>
    </xf>
    <xf numFmtId="0" fontId="4" fillId="0" borderId="21" xfId="0" applyFont="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4" fillId="0" borderId="20" xfId="0" applyFont="1" applyBorder="1" applyAlignment="1" applyProtection="1">
      <alignment horizontal="left" vertical="center" wrapText="1"/>
      <protection locked="0"/>
    </xf>
    <xf numFmtId="0" fontId="4" fillId="6" borderId="1" xfId="0" applyFont="1" applyFill="1" applyBorder="1" applyAlignment="1">
      <alignment horizontal="center" vertical="center" wrapText="1"/>
    </xf>
    <xf numFmtId="0" fontId="15" fillId="0" borderId="0" xfId="0" applyFont="1" applyAlignment="1">
      <alignment horizontal="justify" vertical="center" wrapText="1"/>
    </xf>
    <xf numFmtId="0" fontId="19" fillId="0" borderId="0" xfId="1" applyFont="1" applyAlignment="1" applyProtection="1">
      <alignment horizontal="justify" vertical="center"/>
    </xf>
  </cellXfs>
  <cellStyles count="2">
    <cellStyle name="Link" xfId="1" builtinId="8"/>
    <cellStyle name="Standard" xfId="0" builtinId="0"/>
  </cellStyles>
  <dxfs count="233">
    <dxf>
      <fill>
        <patternFill>
          <bgColor indexed="1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ont>
        <b/>
        <i val="0"/>
        <condense val="0"/>
        <extend val="0"/>
        <color auto="1"/>
      </font>
      <fill>
        <patternFill>
          <bgColor indexed="11"/>
        </patternFill>
      </fill>
    </dxf>
    <dxf>
      <font>
        <b/>
        <i val="0"/>
        <condense val="0"/>
        <extend val="0"/>
        <color auto="1"/>
      </font>
      <fill>
        <patternFill>
          <bgColor indexed="11"/>
        </patternFill>
      </fill>
    </dxf>
    <dxf>
      <font>
        <b/>
        <i val="0"/>
        <condense val="0"/>
        <extend val="0"/>
        <color auto="1"/>
      </font>
      <fill>
        <patternFill>
          <bgColor indexed="11"/>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00FF00"/>
        </patternFill>
      </fill>
    </dxf>
    <dxf>
      <fill>
        <patternFill>
          <bgColor rgb="FFFFC000"/>
        </patternFill>
      </fill>
    </dxf>
    <dxf>
      <fill>
        <patternFill>
          <bgColor rgb="FF00B050"/>
        </patternFill>
      </fill>
    </dxf>
    <dxf>
      <fill>
        <patternFill>
          <bgColor rgb="FF00FF00"/>
        </patternFill>
      </fill>
    </dxf>
    <dxf>
      <fill>
        <patternFill>
          <bgColor rgb="FFFFC000"/>
        </patternFill>
      </fill>
    </dxf>
    <dxf>
      <fill>
        <patternFill>
          <bgColor rgb="FFFF00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ill>
        <patternFill>
          <bgColor rgb="FFFF0000"/>
        </patternFill>
      </fill>
    </dxf>
    <dxf>
      <fill>
        <patternFill>
          <bgColor theme="0"/>
        </patternFill>
      </fill>
    </dxf>
    <dxf>
      <fill>
        <patternFill>
          <bgColor rgb="FFFFC000"/>
        </patternFill>
      </fill>
    </dxf>
    <dxf>
      <fill>
        <patternFill>
          <bgColor rgb="FF00FF00"/>
        </patternFill>
      </fill>
    </dxf>
    <dxf>
      <font>
        <b/>
        <i val="0"/>
        <condense val="0"/>
        <extend val="0"/>
        <color auto="1"/>
      </font>
      <fill>
        <patternFill>
          <bgColor indexed="11"/>
        </patternFill>
      </fill>
    </dxf>
    <dxf>
      <font>
        <b/>
        <i val="0"/>
        <condense val="0"/>
        <extend val="0"/>
        <color auto="1"/>
      </font>
      <fill>
        <patternFill>
          <bgColor indexed="11"/>
        </patternFill>
      </fill>
    </dxf>
    <dxf>
      <font>
        <b/>
        <i val="0"/>
        <condense val="0"/>
        <extend val="0"/>
        <color auto="1"/>
      </font>
      <fill>
        <patternFill>
          <bgColor indexed="11"/>
        </patternFill>
      </fill>
    </dxf>
  </dxfs>
  <tableStyles count="0" defaultTableStyle="TableStyleMedium9" defaultPivotStyle="PivotStyleLight16"/>
  <colors>
    <mruColors>
      <color rgb="FF00FF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rank-academy.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J23"/>
  <sheetViews>
    <sheetView tabSelected="1" zoomScaleNormal="100" workbookViewId="0">
      <pane ySplit="3" topLeftCell="A4" activePane="bottomLeft" state="frozen"/>
      <selection pane="bottomLeft" activeCell="D3" sqref="D3"/>
    </sheetView>
  </sheetViews>
  <sheetFormatPr baseColWidth="10" defaultColWidth="11.42578125" defaultRowHeight="12.75" x14ac:dyDescent="0.2"/>
  <cols>
    <col min="1" max="1" width="2.140625" style="1" customWidth="1"/>
    <col min="2" max="2" width="112.7109375" style="1" customWidth="1"/>
    <col min="3" max="3" width="15.7109375" style="1" customWidth="1"/>
    <col min="4" max="4" width="17.5703125" style="1" bestFit="1" customWidth="1"/>
    <col min="5" max="10" width="15.7109375" style="1" customWidth="1"/>
    <col min="11" max="11" width="17.140625" style="1" bestFit="1" customWidth="1"/>
    <col min="12" max="16384" width="11.42578125" style="1"/>
  </cols>
  <sheetData>
    <row r="1" spans="2:10" ht="9.75" customHeight="1" x14ac:dyDescent="0.2"/>
    <row r="2" spans="2:10" ht="20.25" x14ac:dyDescent="0.2">
      <c r="B2" s="4" t="s">
        <v>229</v>
      </c>
      <c r="C2" s="5" t="s">
        <v>0</v>
      </c>
      <c r="D2" s="78">
        <v>45240</v>
      </c>
      <c r="E2" s="8"/>
      <c r="F2" s="7"/>
      <c r="I2" s="5"/>
      <c r="J2" s="3"/>
    </row>
    <row r="3" spans="2:10" ht="20.25" customHeight="1" x14ac:dyDescent="0.2">
      <c r="B3" s="2"/>
      <c r="C3" s="5" t="s">
        <v>1</v>
      </c>
      <c r="D3" s="74" t="s">
        <v>2</v>
      </c>
    </row>
    <row r="5" spans="2:10" ht="28.5" x14ac:dyDescent="0.2">
      <c r="B5" s="115" t="s">
        <v>253</v>
      </c>
    </row>
    <row r="6" spans="2:10" ht="14.25" x14ac:dyDescent="0.2">
      <c r="B6" s="71"/>
    </row>
    <row r="7" spans="2:10" ht="42.75" x14ac:dyDescent="0.2">
      <c r="B7" s="71" t="s">
        <v>254</v>
      </c>
    </row>
    <row r="8" spans="2:10" ht="14.25" x14ac:dyDescent="0.2">
      <c r="B8" s="71"/>
    </row>
    <row r="9" spans="2:10" ht="14.25" x14ac:dyDescent="0.2">
      <c r="B9" s="71" t="s">
        <v>255</v>
      </c>
    </row>
    <row r="10" spans="2:10" ht="14.25" x14ac:dyDescent="0.2">
      <c r="B10" s="71"/>
    </row>
    <row r="11" spans="2:10" ht="43.5" x14ac:dyDescent="0.2">
      <c r="B11" s="71" t="s">
        <v>231</v>
      </c>
    </row>
    <row r="12" spans="2:10" ht="14.25" x14ac:dyDescent="0.2">
      <c r="B12" s="71"/>
    </row>
    <row r="13" spans="2:10" ht="58.5" x14ac:dyDescent="0.2">
      <c r="B13" s="71" t="s">
        <v>256</v>
      </c>
    </row>
    <row r="14" spans="2:10" ht="14.25" x14ac:dyDescent="0.2">
      <c r="B14" s="71"/>
    </row>
    <row r="15" spans="2:10" ht="29.25" x14ac:dyDescent="0.2">
      <c r="B15" s="71" t="s">
        <v>230</v>
      </c>
    </row>
    <row r="16" spans="2:10" ht="15" x14ac:dyDescent="0.2">
      <c r="B16" s="72" t="s">
        <v>232</v>
      </c>
    </row>
    <row r="17" spans="2:2" ht="15" x14ac:dyDescent="0.2">
      <c r="B17" s="72" t="s">
        <v>257</v>
      </c>
    </row>
    <row r="18" spans="2:2" ht="15" x14ac:dyDescent="0.2">
      <c r="B18" s="72" t="s">
        <v>234</v>
      </c>
    </row>
    <row r="19" spans="2:2" ht="14.25" x14ac:dyDescent="0.2">
      <c r="B19" s="71"/>
    </row>
    <row r="20" spans="2:2" ht="28.5" x14ac:dyDescent="0.2">
      <c r="B20" s="71" t="s">
        <v>235</v>
      </c>
    </row>
    <row r="22" spans="2:2" ht="15" x14ac:dyDescent="0.2">
      <c r="B22" s="73" t="s">
        <v>251</v>
      </c>
    </row>
    <row r="23" spans="2:2" ht="14.25" x14ac:dyDescent="0.2">
      <c r="B23" s="116" t="s">
        <v>252</v>
      </c>
    </row>
  </sheetData>
  <phoneticPr fontId="1" type="noConversion"/>
  <hyperlinks>
    <hyperlink ref="B23" r:id="rId1" xr:uid="{98FEAAB4-2AFF-45B7-86EE-CBC6FBBAB813}"/>
  </hyperlinks>
  <pageMargins left="0.59055118110236227" right="0.23622047244094491" top="0.43307086614173229" bottom="0.6692913385826772" header="0.43307086614173229" footer="0.19685039370078741"/>
  <pageSetup paperSize="9" scale="65" orientation="portrait" r:id="rId2"/>
  <headerFooter alignWithMargins="0">
    <oddFooter>&amp;L&amp;D&amp;C&amp;P / &amp;N
© Frank Academy&amp;R&amp;F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02CC-2282-4E56-892F-434C8303F78C}">
  <dimension ref="B1:H96"/>
  <sheetViews>
    <sheetView zoomScaleNormal="100" workbookViewId="0">
      <pane ySplit="9" topLeftCell="A55" activePane="bottomLeft" state="frozen"/>
      <selection pane="bottomLeft" activeCell="C81" sqref="C81"/>
    </sheetView>
  </sheetViews>
  <sheetFormatPr baseColWidth="10" defaultColWidth="11.42578125" defaultRowHeight="12.75" outlineLevelRow="1" x14ac:dyDescent="0.2"/>
  <cols>
    <col min="1" max="1" width="2.140625" style="1" customWidth="1"/>
    <col min="2" max="2" width="12.7109375" style="1" customWidth="1"/>
    <col min="3" max="3" width="46.28515625" style="1" customWidth="1"/>
    <col min="4" max="5" width="18.42578125" style="1" customWidth="1"/>
    <col min="6" max="6" width="20.5703125" style="1" customWidth="1"/>
    <col min="7" max="7" width="50.7109375" style="1" customWidth="1"/>
    <col min="8" max="8" width="17.140625" style="1" bestFit="1" customWidth="1"/>
    <col min="9" max="16384" width="11.42578125" style="1"/>
  </cols>
  <sheetData>
    <row r="1" spans="2:8" ht="9.75" customHeight="1" x14ac:dyDescent="0.2"/>
    <row r="2" spans="2:8" ht="20.25" x14ac:dyDescent="0.2">
      <c r="B2" s="4" t="s">
        <v>236</v>
      </c>
      <c r="C2" s="4"/>
      <c r="D2" s="7"/>
      <c r="E2" s="8"/>
      <c r="F2" s="5" t="s">
        <v>0</v>
      </c>
      <c r="G2" s="78">
        <v>45240</v>
      </c>
    </row>
    <row r="3" spans="2:8" ht="11.25" customHeight="1" x14ac:dyDescent="0.2">
      <c r="B3" s="2"/>
      <c r="F3" s="5" t="s">
        <v>1</v>
      </c>
      <c r="G3" s="74" t="s">
        <v>2</v>
      </c>
      <c r="H3" s="7"/>
    </row>
    <row r="4" spans="2:8" ht="15" x14ac:dyDescent="0.2">
      <c r="B4" s="9"/>
      <c r="C4" s="9"/>
      <c r="D4" s="10"/>
      <c r="E4" s="10"/>
      <c r="F4" s="11"/>
      <c r="G4" s="12"/>
    </row>
    <row r="5" spans="2:8" ht="15" x14ac:dyDescent="0.2">
      <c r="B5" s="10" t="s">
        <v>88</v>
      </c>
      <c r="C5" s="10"/>
      <c r="D5" s="89" t="s">
        <v>87</v>
      </c>
      <c r="E5" s="89"/>
      <c r="F5" s="34"/>
      <c r="G5" s="13" t="s">
        <v>86</v>
      </c>
      <c r="H5" s="77" t="s">
        <v>232</v>
      </c>
    </row>
    <row r="6" spans="2:8" ht="15" x14ac:dyDescent="0.2">
      <c r="B6" s="10" t="s">
        <v>85</v>
      </c>
      <c r="C6" s="10"/>
      <c r="D6" s="89"/>
      <c r="E6" s="89"/>
      <c r="F6" s="35"/>
      <c r="G6" s="13" t="s">
        <v>84</v>
      </c>
      <c r="H6" s="77" t="s">
        <v>233</v>
      </c>
    </row>
    <row r="7" spans="2:8" ht="15" x14ac:dyDescent="0.2">
      <c r="B7" s="10" t="s">
        <v>83</v>
      </c>
      <c r="C7" s="10"/>
      <c r="D7" s="89" t="s">
        <v>82</v>
      </c>
      <c r="E7" s="89"/>
      <c r="F7" s="34"/>
      <c r="G7" s="13" t="s">
        <v>81</v>
      </c>
      <c r="H7" s="77" t="s">
        <v>234</v>
      </c>
    </row>
    <row r="8" spans="2:8" ht="8.25" customHeight="1" x14ac:dyDescent="0.2">
      <c r="B8" s="10"/>
      <c r="C8" s="10"/>
      <c r="D8" s="10"/>
      <c r="E8" s="10"/>
      <c r="F8" s="11"/>
      <c r="G8" s="11"/>
    </row>
    <row r="9" spans="2:8" ht="38.25" x14ac:dyDescent="0.2">
      <c r="B9" s="28" t="s">
        <v>0</v>
      </c>
      <c r="C9" s="28" t="s">
        <v>80</v>
      </c>
      <c r="D9" s="28" t="s">
        <v>79</v>
      </c>
      <c r="E9" s="28" t="s">
        <v>78</v>
      </c>
      <c r="F9" s="29" t="s">
        <v>77</v>
      </c>
      <c r="G9" s="36" t="s">
        <v>76</v>
      </c>
    </row>
    <row r="10" spans="2:8" customFormat="1" x14ac:dyDescent="0.2"/>
    <row r="11" spans="2:8" x14ac:dyDescent="0.2">
      <c r="B11" s="90" t="s">
        <v>75</v>
      </c>
      <c r="C11" s="91"/>
      <c r="D11" s="14" t="s">
        <v>25</v>
      </c>
      <c r="E11" s="14" t="s">
        <v>24</v>
      </c>
      <c r="F11" s="14" t="s">
        <v>23</v>
      </c>
      <c r="G11" s="14" t="s">
        <v>153</v>
      </c>
    </row>
    <row r="12" spans="2:8" outlineLevel="1" x14ac:dyDescent="0.2">
      <c r="B12" s="37" t="s">
        <v>148</v>
      </c>
      <c r="C12" s="15" t="s">
        <v>149</v>
      </c>
      <c r="D12" s="75"/>
      <c r="E12" s="75" t="s">
        <v>228</v>
      </c>
      <c r="F12" s="16"/>
      <c r="G12" s="16" t="s">
        <v>74</v>
      </c>
    </row>
    <row r="13" spans="2:8" outlineLevel="1" x14ac:dyDescent="0.2">
      <c r="B13" s="37" t="s">
        <v>148</v>
      </c>
      <c r="C13" s="15" t="s">
        <v>150</v>
      </c>
      <c r="D13" s="75"/>
      <c r="E13" s="75" t="s">
        <v>228</v>
      </c>
      <c r="F13" s="16"/>
      <c r="G13" s="16"/>
    </row>
    <row r="14" spans="2:8" ht="25.5" outlineLevel="1" x14ac:dyDescent="0.2">
      <c r="B14" s="37" t="s">
        <v>148</v>
      </c>
      <c r="C14" s="15" t="s">
        <v>151</v>
      </c>
      <c r="D14" s="76"/>
      <c r="E14" s="75" t="s">
        <v>228</v>
      </c>
      <c r="F14" s="16"/>
      <c r="G14" s="16" t="s">
        <v>244</v>
      </c>
    </row>
    <row r="15" spans="2:8" outlineLevel="1" x14ac:dyDescent="0.2">
      <c r="B15" s="37" t="s">
        <v>148</v>
      </c>
      <c r="C15" s="15" t="s">
        <v>152</v>
      </c>
      <c r="D15" s="76"/>
      <c r="E15" s="75" t="s">
        <v>228</v>
      </c>
      <c r="F15" s="16"/>
      <c r="G15" s="16"/>
    </row>
    <row r="16" spans="2:8" x14ac:dyDescent="0.2">
      <c r="B16" s="18"/>
      <c r="C16" s="18"/>
      <c r="D16" s="19"/>
      <c r="E16" s="19"/>
      <c r="F16" s="19"/>
      <c r="G16" s="19"/>
    </row>
    <row r="17" spans="2:7" x14ac:dyDescent="0.2">
      <c r="B17" s="90" t="s">
        <v>154</v>
      </c>
      <c r="C17" s="91"/>
      <c r="D17" s="14" t="s">
        <v>25</v>
      </c>
      <c r="E17" s="14" t="s">
        <v>24</v>
      </c>
      <c r="F17" s="14" t="s">
        <v>23</v>
      </c>
      <c r="G17" s="14" t="s">
        <v>153</v>
      </c>
    </row>
    <row r="18" spans="2:7" ht="25.5" outlineLevel="1" x14ac:dyDescent="0.2">
      <c r="B18" s="37" t="s">
        <v>148</v>
      </c>
      <c r="C18" s="15" t="s">
        <v>155</v>
      </c>
      <c r="D18" s="69"/>
      <c r="E18" s="75" t="s">
        <v>228</v>
      </c>
      <c r="F18" s="20"/>
      <c r="G18" s="38" t="s">
        <v>71</v>
      </c>
    </row>
    <row r="19" spans="2:7" outlineLevel="1" x14ac:dyDescent="0.2">
      <c r="B19" s="37" t="s">
        <v>148</v>
      </c>
      <c r="C19" s="15" t="s">
        <v>73</v>
      </c>
      <c r="D19" s="69"/>
      <c r="E19" s="75" t="s">
        <v>228</v>
      </c>
      <c r="F19" s="20"/>
      <c r="G19" s="38"/>
    </row>
    <row r="20" spans="2:7" outlineLevel="1" x14ac:dyDescent="0.2">
      <c r="B20" s="37" t="s">
        <v>148</v>
      </c>
      <c r="C20" s="15" t="s">
        <v>72</v>
      </c>
      <c r="D20" s="69"/>
      <c r="E20" s="75" t="s">
        <v>228</v>
      </c>
      <c r="F20" s="20"/>
      <c r="G20" s="38"/>
    </row>
    <row r="21" spans="2:7" outlineLevel="1" x14ac:dyDescent="0.2">
      <c r="B21" s="37" t="s">
        <v>148</v>
      </c>
      <c r="C21" s="15" t="s">
        <v>156</v>
      </c>
      <c r="D21" s="69"/>
      <c r="E21" s="75" t="s">
        <v>228</v>
      </c>
      <c r="F21" s="20"/>
      <c r="G21" s="38"/>
    </row>
    <row r="22" spans="2:7" outlineLevel="1" x14ac:dyDescent="0.2">
      <c r="B22" s="37" t="s">
        <v>148</v>
      </c>
      <c r="C22" s="15" t="s">
        <v>157</v>
      </c>
      <c r="D22" s="69"/>
      <c r="E22" s="75" t="s">
        <v>228</v>
      </c>
      <c r="F22" s="20"/>
      <c r="G22" s="38"/>
    </row>
    <row r="23" spans="2:7" outlineLevel="1" x14ac:dyDescent="0.2">
      <c r="B23" s="37" t="s">
        <v>148</v>
      </c>
      <c r="C23" s="15" t="s">
        <v>70</v>
      </c>
      <c r="D23" s="69"/>
      <c r="E23" s="75" t="s">
        <v>228</v>
      </c>
      <c r="F23" s="20"/>
      <c r="G23" s="38"/>
    </row>
    <row r="24" spans="2:7" ht="25.5" outlineLevel="1" x14ac:dyDescent="0.2">
      <c r="B24" s="37" t="s">
        <v>148</v>
      </c>
      <c r="C24" s="15" t="s">
        <v>158</v>
      </c>
      <c r="D24" s="69"/>
      <c r="E24" s="75" t="s">
        <v>228</v>
      </c>
      <c r="F24" s="20"/>
      <c r="G24" s="38"/>
    </row>
    <row r="25" spans="2:7" x14ac:dyDescent="0.2">
      <c r="B25" s="22"/>
      <c r="C25" s="23"/>
      <c r="D25" s="23"/>
      <c r="E25" s="23"/>
      <c r="F25" s="24"/>
      <c r="G25" s="25"/>
    </row>
    <row r="26" spans="2:7" x14ac:dyDescent="0.2">
      <c r="B26" s="90" t="s">
        <v>69</v>
      </c>
      <c r="C26" s="91"/>
      <c r="D26" s="26" t="s">
        <v>25</v>
      </c>
      <c r="E26" s="26" t="s">
        <v>24</v>
      </c>
      <c r="F26" s="26" t="s">
        <v>23</v>
      </c>
      <c r="G26" s="14" t="s">
        <v>153</v>
      </c>
    </row>
    <row r="27" spans="2:7" ht="25.5" outlineLevel="1" x14ac:dyDescent="0.2">
      <c r="B27" s="37" t="s">
        <v>148</v>
      </c>
      <c r="C27" s="15" t="s">
        <v>159</v>
      </c>
      <c r="D27" s="69"/>
      <c r="E27" s="75" t="s">
        <v>228</v>
      </c>
      <c r="F27" s="20"/>
      <c r="G27" s="15" t="s">
        <v>160</v>
      </c>
    </row>
    <row r="28" spans="2:7" outlineLevel="1" x14ac:dyDescent="0.2">
      <c r="B28" s="37" t="s">
        <v>148</v>
      </c>
      <c r="C28" s="15" t="s">
        <v>162</v>
      </c>
      <c r="D28" s="69"/>
      <c r="E28" s="75" t="s">
        <v>228</v>
      </c>
      <c r="F28" s="20"/>
      <c r="G28" s="15"/>
    </row>
    <row r="29" spans="2:7" outlineLevel="1" x14ac:dyDescent="0.2">
      <c r="B29" s="37" t="s">
        <v>148</v>
      </c>
      <c r="C29" s="15" t="s">
        <v>163</v>
      </c>
      <c r="D29" s="69"/>
      <c r="E29" s="75" t="s">
        <v>228</v>
      </c>
      <c r="F29" s="20"/>
      <c r="G29" s="15"/>
    </row>
    <row r="30" spans="2:7" outlineLevel="1" x14ac:dyDescent="0.2">
      <c r="B30" s="37" t="s">
        <v>148</v>
      </c>
      <c r="C30" s="15" t="s">
        <v>161</v>
      </c>
      <c r="D30" s="69"/>
      <c r="E30" s="75" t="s">
        <v>228</v>
      </c>
      <c r="F30" s="20"/>
      <c r="G30" s="15"/>
    </row>
    <row r="31" spans="2:7" outlineLevel="1" x14ac:dyDescent="0.2">
      <c r="B31" s="37" t="s">
        <v>148</v>
      </c>
      <c r="C31" s="15" t="s">
        <v>68</v>
      </c>
      <c r="D31" s="69"/>
      <c r="E31" s="75" t="s">
        <v>228</v>
      </c>
      <c r="F31" s="20"/>
      <c r="G31" s="15"/>
    </row>
    <row r="32" spans="2:7" outlineLevel="1" x14ac:dyDescent="0.2">
      <c r="B32" s="37" t="s">
        <v>148</v>
      </c>
      <c r="C32" s="15" t="s">
        <v>66</v>
      </c>
      <c r="D32" s="69"/>
      <c r="E32" s="75" t="s">
        <v>228</v>
      </c>
      <c r="F32" s="20"/>
      <c r="G32" s="15"/>
    </row>
    <row r="33" spans="2:7" outlineLevel="1" x14ac:dyDescent="0.2">
      <c r="B33" s="37" t="s">
        <v>148</v>
      </c>
      <c r="C33" s="15" t="s">
        <v>65</v>
      </c>
      <c r="D33" s="69"/>
      <c r="E33" s="75" t="s">
        <v>228</v>
      </c>
      <c r="F33" s="20"/>
      <c r="G33" s="15" t="s">
        <v>67</v>
      </c>
    </row>
    <row r="34" spans="2:7" outlineLevel="1" x14ac:dyDescent="0.2">
      <c r="B34" s="37" t="s">
        <v>148</v>
      </c>
      <c r="C34" s="15" t="s">
        <v>164</v>
      </c>
      <c r="D34" s="69"/>
      <c r="E34" s="75" t="s">
        <v>228</v>
      </c>
      <c r="F34" s="20"/>
      <c r="G34" s="15"/>
    </row>
    <row r="35" spans="2:7" x14ac:dyDescent="0.2">
      <c r="B35" s="22"/>
      <c r="C35" s="23"/>
      <c r="D35" s="23"/>
      <c r="E35" s="23"/>
      <c r="F35" s="24"/>
      <c r="G35" s="23"/>
    </row>
    <row r="36" spans="2:7" x14ac:dyDescent="0.2">
      <c r="B36" s="90" t="s">
        <v>64</v>
      </c>
      <c r="C36" s="91"/>
      <c r="D36" s="14" t="s">
        <v>25</v>
      </c>
      <c r="E36" s="14" t="s">
        <v>24</v>
      </c>
      <c r="F36" s="14" t="s">
        <v>23</v>
      </c>
      <c r="G36" s="14" t="s">
        <v>22</v>
      </c>
    </row>
    <row r="37" spans="2:7" outlineLevel="1" x14ac:dyDescent="0.2">
      <c r="B37" s="37" t="s">
        <v>148</v>
      </c>
      <c r="C37" s="15" t="s">
        <v>11</v>
      </c>
      <c r="D37" s="69"/>
      <c r="E37" s="75" t="s">
        <v>228</v>
      </c>
      <c r="F37" s="20"/>
      <c r="G37" s="21"/>
    </row>
    <row r="38" spans="2:7" outlineLevel="1" x14ac:dyDescent="0.2">
      <c r="B38" s="37" t="s">
        <v>148</v>
      </c>
      <c r="C38" s="15" t="s">
        <v>63</v>
      </c>
      <c r="D38" s="69"/>
      <c r="E38" s="75" t="s">
        <v>228</v>
      </c>
      <c r="F38" s="20"/>
      <c r="G38" s="15"/>
    </row>
    <row r="39" spans="2:7" outlineLevel="1" x14ac:dyDescent="0.2">
      <c r="B39" s="37" t="s">
        <v>148</v>
      </c>
      <c r="C39" s="15" t="s">
        <v>165</v>
      </c>
      <c r="D39" s="69"/>
      <c r="E39" s="75" t="s">
        <v>228</v>
      </c>
      <c r="F39" s="20"/>
      <c r="G39" s="15"/>
    </row>
    <row r="40" spans="2:7" outlineLevel="1" x14ac:dyDescent="0.2">
      <c r="B40" s="37" t="s">
        <v>148</v>
      </c>
      <c r="C40" s="15" t="s">
        <v>62</v>
      </c>
      <c r="D40" s="69"/>
      <c r="E40" s="75" t="s">
        <v>228</v>
      </c>
      <c r="F40" s="20"/>
      <c r="G40" s="15"/>
    </row>
    <row r="41" spans="2:7" x14ac:dyDescent="0.2">
      <c r="B41" s="22"/>
      <c r="C41" s="23"/>
      <c r="D41" s="23"/>
      <c r="E41" s="23"/>
      <c r="F41" s="24"/>
      <c r="G41" s="25"/>
    </row>
    <row r="42" spans="2:7" x14ac:dyDescent="0.2">
      <c r="B42" s="90" t="s">
        <v>61</v>
      </c>
      <c r="C42" s="91"/>
      <c r="D42" s="14" t="s">
        <v>25</v>
      </c>
      <c r="E42" s="14" t="s">
        <v>24</v>
      </c>
      <c r="F42" s="14" t="s">
        <v>23</v>
      </c>
      <c r="G42" s="14" t="s">
        <v>22</v>
      </c>
    </row>
    <row r="43" spans="2:7" outlineLevel="1" x14ac:dyDescent="0.2">
      <c r="B43" s="37" t="s">
        <v>148</v>
      </c>
      <c r="C43" s="15" t="s">
        <v>60</v>
      </c>
      <c r="D43" s="69"/>
      <c r="E43" s="75" t="s">
        <v>228</v>
      </c>
      <c r="F43" s="20"/>
      <c r="G43" s="15" t="s">
        <v>241</v>
      </c>
    </row>
    <row r="44" spans="2:7" outlineLevel="1" x14ac:dyDescent="0.2">
      <c r="B44" s="37" t="s">
        <v>148</v>
      </c>
      <c r="C44" s="15" t="s">
        <v>59</v>
      </c>
      <c r="D44" s="69"/>
      <c r="E44" s="75" t="s">
        <v>228</v>
      </c>
      <c r="F44" s="20"/>
      <c r="G44" s="15" t="s">
        <v>242</v>
      </c>
    </row>
    <row r="45" spans="2:7" outlineLevel="1" x14ac:dyDescent="0.2">
      <c r="B45" s="37" t="s">
        <v>148</v>
      </c>
      <c r="C45" s="15" t="s">
        <v>167</v>
      </c>
      <c r="D45" s="69"/>
      <c r="E45" s="75" t="s">
        <v>228</v>
      </c>
      <c r="F45" s="20"/>
      <c r="G45" s="15" t="s">
        <v>242</v>
      </c>
    </row>
    <row r="46" spans="2:7" outlineLevel="1" x14ac:dyDescent="0.2">
      <c r="B46" s="37" t="s">
        <v>148</v>
      </c>
      <c r="C46" s="15" t="s">
        <v>168</v>
      </c>
      <c r="D46" s="69"/>
      <c r="E46" s="75" t="s">
        <v>228</v>
      </c>
      <c r="F46" s="20"/>
      <c r="G46" s="15"/>
    </row>
    <row r="47" spans="2:7" outlineLevel="1" x14ac:dyDescent="0.2">
      <c r="B47" s="37" t="s">
        <v>148</v>
      </c>
      <c r="C47" s="15" t="s">
        <v>58</v>
      </c>
      <c r="D47" s="69"/>
      <c r="E47" s="75" t="s">
        <v>228</v>
      </c>
      <c r="F47" s="20"/>
      <c r="G47" s="15"/>
    </row>
    <row r="48" spans="2:7" outlineLevel="1" x14ac:dyDescent="0.2">
      <c r="B48" s="37" t="s">
        <v>148</v>
      </c>
      <c r="C48" s="15" t="s">
        <v>57</v>
      </c>
      <c r="D48" s="69"/>
      <c r="E48" s="75" t="s">
        <v>228</v>
      </c>
      <c r="F48" s="20"/>
      <c r="G48" s="15"/>
    </row>
    <row r="49" spans="2:7" outlineLevel="1" x14ac:dyDescent="0.2">
      <c r="B49" s="37" t="s">
        <v>148</v>
      </c>
      <c r="C49" s="15" t="s">
        <v>170</v>
      </c>
      <c r="D49" s="69"/>
      <c r="E49" s="75" t="s">
        <v>228</v>
      </c>
      <c r="F49" s="20"/>
      <c r="G49" s="15"/>
    </row>
    <row r="50" spans="2:7" outlineLevel="1" x14ac:dyDescent="0.2">
      <c r="B50" s="37" t="s">
        <v>148</v>
      </c>
      <c r="C50" s="15" t="s">
        <v>56</v>
      </c>
      <c r="D50" s="69"/>
      <c r="E50" s="75" t="s">
        <v>228</v>
      </c>
      <c r="F50" s="20"/>
      <c r="G50" s="15"/>
    </row>
    <row r="51" spans="2:7" ht="25.5" outlineLevel="1" x14ac:dyDescent="0.2">
      <c r="B51" s="37" t="s">
        <v>148</v>
      </c>
      <c r="C51" s="15" t="s">
        <v>169</v>
      </c>
      <c r="D51" s="69"/>
      <c r="E51" s="75" t="s">
        <v>228</v>
      </c>
      <c r="F51" s="20"/>
      <c r="G51" s="15"/>
    </row>
    <row r="52" spans="2:7" outlineLevel="1" x14ac:dyDescent="0.2">
      <c r="B52" s="37" t="s">
        <v>148</v>
      </c>
      <c r="C52" s="15" t="s">
        <v>178</v>
      </c>
      <c r="D52" s="69"/>
      <c r="E52" s="75" t="s">
        <v>228</v>
      </c>
      <c r="F52" s="20"/>
      <c r="G52" s="38" t="s">
        <v>166</v>
      </c>
    </row>
    <row r="53" spans="2:7" x14ac:dyDescent="0.2">
      <c r="B53" s="22"/>
      <c r="C53" s="23"/>
      <c r="D53" s="23"/>
      <c r="E53" s="23"/>
      <c r="F53" s="24"/>
      <c r="G53" s="31"/>
    </row>
    <row r="54" spans="2:7" x14ac:dyDescent="0.2">
      <c r="B54" s="90" t="s">
        <v>55</v>
      </c>
      <c r="C54" s="91"/>
      <c r="D54" s="14" t="s">
        <v>25</v>
      </c>
      <c r="E54" s="14" t="s">
        <v>24</v>
      </c>
      <c r="F54" s="14" t="s">
        <v>23</v>
      </c>
      <c r="G54" s="14" t="s">
        <v>22</v>
      </c>
    </row>
    <row r="55" spans="2:7" outlineLevel="1" x14ac:dyDescent="0.2">
      <c r="B55" s="37" t="s">
        <v>148</v>
      </c>
      <c r="C55" s="15" t="s">
        <v>54</v>
      </c>
      <c r="D55" s="69"/>
      <c r="E55" s="75" t="s">
        <v>228</v>
      </c>
      <c r="F55" s="20"/>
      <c r="G55" s="38"/>
    </row>
    <row r="56" spans="2:7" outlineLevel="1" x14ac:dyDescent="0.2">
      <c r="B56" s="37" t="s">
        <v>148</v>
      </c>
      <c r="C56" s="15" t="s">
        <v>179</v>
      </c>
      <c r="D56" s="69"/>
      <c r="E56" s="75" t="s">
        <v>228</v>
      </c>
      <c r="F56" s="20"/>
      <c r="G56" s="79"/>
    </row>
    <row r="57" spans="2:7" outlineLevel="1" x14ac:dyDescent="0.2">
      <c r="B57" s="37" t="s">
        <v>148</v>
      </c>
      <c r="C57" s="15" t="s">
        <v>53</v>
      </c>
      <c r="D57" s="69"/>
      <c r="E57" s="75" t="s">
        <v>228</v>
      </c>
      <c r="F57" s="20"/>
      <c r="G57" s="80"/>
    </row>
    <row r="58" spans="2:7" x14ac:dyDescent="0.2">
      <c r="B58" s="22"/>
      <c r="C58" s="23"/>
      <c r="D58" s="23"/>
      <c r="E58" s="23"/>
      <c r="F58" s="24"/>
      <c r="G58" s="32"/>
    </row>
    <row r="59" spans="2:7" x14ac:dyDescent="0.2">
      <c r="B59" s="90" t="s">
        <v>52</v>
      </c>
      <c r="C59" s="91"/>
      <c r="D59" s="14" t="s">
        <v>25</v>
      </c>
      <c r="E59" s="14" t="s">
        <v>24</v>
      </c>
      <c r="F59" s="14" t="s">
        <v>23</v>
      </c>
      <c r="G59" s="14" t="s">
        <v>22</v>
      </c>
    </row>
    <row r="60" spans="2:7" ht="24.75" customHeight="1" outlineLevel="1" x14ac:dyDescent="0.2">
      <c r="B60" s="37" t="s">
        <v>148</v>
      </c>
      <c r="C60" s="15" t="s">
        <v>51</v>
      </c>
      <c r="D60" s="69"/>
      <c r="E60" s="75" t="s">
        <v>228</v>
      </c>
      <c r="F60" s="20"/>
      <c r="G60" s="38" t="s">
        <v>50</v>
      </c>
    </row>
    <row r="61" spans="2:7" outlineLevel="1" x14ac:dyDescent="0.2">
      <c r="B61" s="37" t="s">
        <v>148</v>
      </c>
      <c r="C61" s="15" t="s">
        <v>49</v>
      </c>
      <c r="D61" s="69"/>
      <c r="E61" s="75" t="s">
        <v>228</v>
      </c>
      <c r="F61" s="20"/>
      <c r="G61" s="79"/>
    </row>
    <row r="62" spans="2:7" outlineLevel="1" x14ac:dyDescent="0.2">
      <c r="B62" s="37" t="s">
        <v>148</v>
      </c>
      <c r="C62" s="15" t="s">
        <v>180</v>
      </c>
      <c r="D62" s="69"/>
      <c r="E62" s="75" t="s">
        <v>228</v>
      </c>
      <c r="F62" s="20"/>
      <c r="G62" s="38"/>
    </row>
    <row r="63" spans="2:7" outlineLevel="1" x14ac:dyDescent="0.2">
      <c r="B63" s="37" t="s">
        <v>148</v>
      </c>
      <c r="C63" s="15" t="s">
        <v>181</v>
      </c>
      <c r="D63" s="69"/>
      <c r="E63" s="75" t="s">
        <v>228</v>
      </c>
      <c r="F63" s="20"/>
      <c r="G63" s="38" t="s">
        <v>182</v>
      </c>
    </row>
    <row r="64" spans="2:7" ht="25.5" outlineLevel="1" x14ac:dyDescent="0.2">
      <c r="B64" s="37" t="s">
        <v>148</v>
      </c>
      <c r="C64" s="15" t="s">
        <v>48</v>
      </c>
      <c r="D64" s="69"/>
      <c r="E64" s="75" t="s">
        <v>228</v>
      </c>
      <c r="F64" s="20"/>
      <c r="G64" s="38" t="s">
        <v>182</v>
      </c>
    </row>
    <row r="65" spans="2:7" outlineLevel="1" x14ac:dyDescent="0.2">
      <c r="B65" s="37" t="s">
        <v>148</v>
      </c>
      <c r="C65" s="15" t="s">
        <v>47</v>
      </c>
      <c r="D65" s="69"/>
      <c r="E65" s="75" t="s">
        <v>228</v>
      </c>
      <c r="F65" s="20"/>
      <c r="G65" s="38" t="s">
        <v>182</v>
      </c>
    </row>
    <row r="66" spans="2:7" ht="51" outlineLevel="1" x14ac:dyDescent="0.2">
      <c r="B66" s="37" t="s">
        <v>148</v>
      </c>
      <c r="C66" s="15" t="s">
        <v>46</v>
      </c>
      <c r="D66" s="69"/>
      <c r="E66" s="75" t="s">
        <v>228</v>
      </c>
      <c r="F66" s="20"/>
      <c r="G66" s="38" t="s">
        <v>45</v>
      </c>
    </row>
    <row r="67" spans="2:7" x14ac:dyDescent="0.2">
      <c r="B67" s="22"/>
      <c r="C67" s="23"/>
      <c r="D67" s="23"/>
      <c r="E67" s="23"/>
      <c r="F67" s="24"/>
      <c r="G67" s="33"/>
    </row>
    <row r="68" spans="2:7" x14ac:dyDescent="0.2">
      <c r="B68" s="90" t="s">
        <v>44</v>
      </c>
      <c r="C68" s="91"/>
      <c r="D68" s="14" t="s">
        <v>25</v>
      </c>
      <c r="E68" s="14" t="s">
        <v>24</v>
      </c>
      <c r="F68" s="14" t="s">
        <v>23</v>
      </c>
      <c r="G68" s="14" t="s">
        <v>22</v>
      </c>
    </row>
    <row r="69" spans="2:7" outlineLevel="1" x14ac:dyDescent="0.2">
      <c r="B69" s="37" t="s">
        <v>148</v>
      </c>
      <c r="C69" s="15" t="s">
        <v>43</v>
      </c>
      <c r="D69" s="69" t="s">
        <v>42</v>
      </c>
      <c r="E69" s="75" t="s">
        <v>228</v>
      </c>
      <c r="F69" s="20"/>
      <c r="G69" s="38"/>
    </row>
    <row r="70" spans="2:7" outlineLevel="1" x14ac:dyDescent="0.2">
      <c r="B70" s="37" t="s">
        <v>148</v>
      </c>
      <c r="C70" s="15" t="s">
        <v>41</v>
      </c>
      <c r="D70" s="69"/>
      <c r="E70" s="75" t="s">
        <v>228</v>
      </c>
      <c r="F70" s="20"/>
      <c r="G70" s="38" t="s">
        <v>176</v>
      </c>
    </row>
    <row r="71" spans="2:7" ht="25.5" outlineLevel="1" x14ac:dyDescent="0.2">
      <c r="B71" s="37" t="s">
        <v>148</v>
      </c>
      <c r="C71" s="20" t="s">
        <v>40</v>
      </c>
      <c r="D71" s="69"/>
      <c r="E71" s="75" t="s">
        <v>228</v>
      </c>
      <c r="F71" s="20"/>
      <c r="G71" s="38"/>
    </row>
    <row r="72" spans="2:7" x14ac:dyDescent="0.2">
      <c r="B72" s="22"/>
      <c r="C72" s="23"/>
      <c r="D72" s="23"/>
      <c r="E72" s="23"/>
      <c r="F72" s="24"/>
      <c r="G72" s="31"/>
    </row>
    <row r="73" spans="2:7" x14ac:dyDescent="0.2">
      <c r="B73" s="90" t="s">
        <v>39</v>
      </c>
      <c r="C73" s="91"/>
      <c r="D73" s="14" t="s">
        <v>25</v>
      </c>
      <c r="E73" s="14" t="s">
        <v>24</v>
      </c>
      <c r="F73" s="14" t="s">
        <v>23</v>
      </c>
      <c r="G73" s="14" t="s">
        <v>22</v>
      </c>
    </row>
    <row r="74" spans="2:7" outlineLevel="1" x14ac:dyDescent="0.2">
      <c r="B74" s="37" t="s">
        <v>148</v>
      </c>
      <c r="C74" s="15" t="s">
        <v>38</v>
      </c>
      <c r="D74" s="69"/>
      <c r="E74" s="75" t="s">
        <v>228</v>
      </c>
      <c r="F74" s="20"/>
      <c r="G74" s="38" t="s">
        <v>175</v>
      </c>
    </row>
    <row r="75" spans="2:7" outlineLevel="1" x14ac:dyDescent="0.2">
      <c r="B75" s="37" t="s">
        <v>148</v>
      </c>
      <c r="C75" s="15" t="s">
        <v>37</v>
      </c>
      <c r="D75" s="69"/>
      <c r="E75" s="75" t="s">
        <v>228</v>
      </c>
      <c r="F75" s="20"/>
      <c r="G75" s="38"/>
    </row>
    <row r="76" spans="2:7" outlineLevel="1" x14ac:dyDescent="0.2">
      <c r="B76" s="37" t="s">
        <v>148</v>
      </c>
      <c r="C76" s="1" t="s">
        <v>173</v>
      </c>
      <c r="D76" s="69"/>
      <c r="E76" s="75" t="s">
        <v>228</v>
      </c>
      <c r="F76" s="20"/>
      <c r="G76" s="38" t="s">
        <v>174</v>
      </c>
    </row>
    <row r="77" spans="2:7" outlineLevel="1" x14ac:dyDescent="0.2">
      <c r="B77" s="37" t="s">
        <v>148</v>
      </c>
      <c r="C77" s="15" t="s">
        <v>172</v>
      </c>
      <c r="D77" s="69"/>
      <c r="E77" s="75" t="s">
        <v>228</v>
      </c>
      <c r="F77" s="20"/>
      <c r="G77" s="38" t="s">
        <v>174</v>
      </c>
    </row>
    <row r="78" spans="2:7" outlineLevel="1" x14ac:dyDescent="0.2">
      <c r="B78" s="37" t="s">
        <v>148</v>
      </c>
      <c r="C78" s="15" t="s">
        <v>36</v>
      </c>
      <c r="D78" s="15"/>
      <c r="E78" s="17" t="s">
        <v>228</v>
      </c>
      <c r="F78" s="20"/>
      <c r="G78" s="38" t="s">
        <v>176</v>
      </c>
    </row>
    <row r="79" spans="2:7" x14ac:dyDescent="0.2">
      <c r="B79" s="22"/>
      <c r="C79" s="23"/>
      <c r="D79" s="23"/>
      <c r="E79" s="23"/>
      <c r="F79" s="24"/>
      <c r="G79" s="31"/>
    </row>
    <row r="80" spans="2:7" x14ac:dyDescent="0.2">
      <c r="B80" s="90" t="s">
        <v>35</v>
      </c>
      <c r="C80" s="91"/>
      <c r="D80" s="14" t="s">
        <v>25</v>
      </c>
      <c r="E80" s="14" t="s">
        <v>24</v>
      </c>
      <c r="F80" s="14" t="s">
        <v>23</v>
      </c>
      <c r="G80" s="14" t="s">
        <v>22</v>
      </c>
    </row>
    <row r="81" spans="2:7" outlineLevel="1" x14ac:dyDescent="0.2">
      <c r="B81" s="37" t="s">
        <v>148</v>
      </c>
      <c r="C81" s="16" t="s">
        <v>34</v>
      </c>
      <c r="D81" s="69"/>
      <c r="E81" s="75" t="s">
        <v>228</v>
      </c>
      <c r="F81" s="15"/>
      <c r="G81" s="38"/>
    </row>
    <row r="82" spans="2:7" outlineLevel="1" x14ac:dyDescent="0.2">
      <c r="B82" s="37" t="s">
        <v>148</v>
      </c>
      <c r="C82" s="15" t="s">
        <v>183</v>
      </c>
      <c r="D82" s="69" t="s">
        <v>33</v>
      </c>
      <c r="E82" s="75" t="s">
        <v>228</v>
      </c>
      <c r="F82" s="15"/>
      <c r="G82" s="38" t="s">
        <v>184</v>
      </c>
    </row>
    <row r="83" spans="2:7" outlineLevel="1" x14ac:dyDescent="0.2">
      <c r="B83" s="37" t="s">
        <v>148</v>
      </c>
      <c r="C83" s="16" t="s">
        <v>32</v>
      </c>
      <c r="D83" s="69"/>
      <c r="E83" s="75" t="s">
        <v>228</v>
      </c>
      <c r="F83" s="20"/>
      <c r="G83" s="80"/>
    </row>
    <row r="84" spans="2:7" x14ac:dyDescent="0.2">
      <c r="B84" s="22"/>
      <c r="C84" s="23"/>
      <c r="D84" s="23"/>
      <c r="E84" s="23"/>
      <c r="F84" s="24"/>
      <c r="G84" s="31"/>
    </row>
    <row r="85" spans="2:7" x14ac:dyDescent="0.2">
      <c r="B85" s="90" t="s">
        <v>31</v>
      </c>
      <c r="C85" s="91"/>
      <c r="D85" s="26" t="s">
        <v>25</v>
      </c>
      <c r="E85" s="26" t="s">
        <v>24</v>
      </c>
      <c r="F85" s="26" t="s">
        <v>23</v>
      </c>
      <c r="G85" s="26" t="s">
        <v>22</v>
      </c>
    </row>
    <row r="86" spans="2:7" outlineLevel="1" x14ac:dyDescent="0.2">
      <c r="B86" s="37" t="s">
        <v>148</v>
      </c>
      <c r="C86" s="15" t="s">
        <v>30</v>
      </c>
      <c r="D86" s="69"/>
      <c r="E86" s="75" t="s">
        <v>228</v>
      </c>
      <c r="F86" s="20"/>
      <c r="G86" s="81"/>
    </row>
    <row r="87" spans="2:7" outlineLevel="1" x14ac:dyDescent="0.2">
      <c r="B87" s="37" t="s">
        <v>148</v>
      </c>
      <c r="C87" s="16" t="s">
        <v>29</v>
      </c>
      <c r="D87" s="69"/>
      <c r="E87" s="75" t="s">
        <v>228</v>
      </c>
      <c r="F87" s="20"/>
      <c r="G87" s="81"/>
    </row>
    <row r="88" spans="2:7" outlineLevel="1" x14ac:dyDescent="0.2">
      <c r="B88" s="37" t="s">
        <v>148</v>
      </c>
      <c r="C88" s="16" t="s">
        <v>28</v>
      </c>
      <c r="D88" s="69"/>
      <c r="E88" s="75" t="s">
        <v>228</v>
      </c>
      <c r="F88" s="20"/>
      <c r="G88" s="81"/>
    </row>
    <row r="89" spans="2:7" outlineLevel="1" x14ac:dyDescent="0.2">
      <c r="B89" s="37" t="s">
        <v>148</v>
      </c>
      <c r="C89" s="16" t="s">
        <v>27</v>
      </c>
      <c r="D89" s="69"/>
      <c r="E89" s="75" t="s">
        <v>228</v>
      </c>
      <c r="F89" s="15"/>
      <c r="G89" s="38" t="s">
        <v>177</v>
      </c>
    </row>
    <row r="90" spans="2:7" x14ac:dyDescent="0.2">
      <c r="B90" s="22"/>
      <c r="C90" s="23"/>
      <c r="D90" s="23"/>
      <c r="E90" s="23"/>
      <c r="F90" s="24"/>
      <c r="G90" s="31"/>
    </row>
    <row r="91" spans="2:7" x14ac:dyDescent="0.2">
      <c r="B91" s="90" t="s">
        <v>171</v>
      </c>
      <c r="C91" s="91"/>
      <c r="D91" s="14" t="s">
        <v>25</v>
      </c>
      <c r="E91" s="14" t="s">
        <v>24</v>
      </c>
      <c r="F91" s="14" t="s">
        <v>23</v>
      </c>
      <c r="G91" s="14" t="s">
        <v>22</v>
      </c>
    </row>
    <row r="92" spans="2:7" outlineLevel="1" x14ac:dyDescent="0.2">
      <c r="B92" s="37" t="s">
        <v>148</v>
      </c>
      <c r="C92" s="15"/>
      <c r="D92" s="69"/>
      <c r="E92" s="75" t="s">
        <v>228</v>
      </c>
      <c r="F92" s="27"/>
      <c r="G92" s="81"/>
    </row>
    <row r="93" spans="2:7" outlineLevel="1" x14ac:dyDescent="0.2">
      <c r="B93" s="37" t="s">
        <v>148</v>
      </c>
      <c r="C93" s="16"/>
      <c r="D93" s="69"/>
      <c r="E93" s="75" t="s">
        <v>228</v>
      </c>
      <c r="F93" s="15"/>
      <c r="G93" s="38"/>
    </row>
    <row r="94" spans="2:7" outlineLevel="1" x14ac:dyDescent="0.2">
      <c r="B94" s="37" t="s">
        <v>148</v>
      </c>
      <c r="C94" s="16"/>
      <c r="D94" s="69"/>
      <c r="E94" s="75" t="s">
        <v>228</v>
      </c>
      <c r="F94" s="15"/>
      <c r="G94" s="38"/>
    </row>
    <row r="95" spans="2:7" outlineLevel="1" x14ac:dyDescent="0.2">
      <c r="B95" s="37" t="s">
        <v>148</v>
      </c>
      <c r="C95" s="16"/>
      <c r="D95" s="69"/>
      <c r="E95" s="75" t="s">
        <v>228</v>
      </c>
      <c r="F95" s="15"/>
      <c r="G95" s="79"/>
    </row>
    <row r="96" spans="2:7" outlineLevel="1" x14ac:dyDescent="0.2">
      <c r="B96" s="37" t="s">
        <v>148</v>
      </c>
      <c r="C96" s="16"/>
      <c r="D96" s="69"/>
      <c r="E96" s="75" t="s">
        <v>228</v>
      </c>
      <c r="F96" s="15"/>
      <c r="G96" s="38"/>
    </row>
  </sheetData>
  <mergeCells count="15">
    <mergeCell ref="B85:C85"/>
    <mergeCell ref="B91:C91"/>
    <mergeCell ref="B11:C11"/>
    <mergeCell ref="B17:C17"/>
    <mergeCell ref="B26:C26"/>
    <mergeCell ref="B36:C36"/>
    <mergeCell ref="B42:C42"/>
    <mergeCell ref="B54:C54"/>
    <mergeCell ref="B59:C59"/>
    <mergeCell ref="B68:C68"/>
    <mergeCell ref="D7:E7"/>
    <mergeCell ref="D5:E5"/>
    <mergeCell ref="D6:E6"/>
    <mergeCell ref="B73:C73"/>
    <mergeCell ref="B80:C80"/>
  </mergeCells>
  <conditionalFormatting sqref="G89:G90 G37 G81:G82 G60:G66 G9 G18:G25 G41 G53 G74:G79 G69:G72 G55:G56 G84">
    <cfRule type="cellIs" dxfId="232" priority="162" stopIfTrue="1" operator="between">
      <formula>"erl"</formula>
      <formula>"erl."</formula>
    </cfRule>
  </conditionalFormatting>
  <conditionalFormatting sqref="G52">
    <cfRule type="cellIs" dxfId="231" priority="149" stopIfTrue="1" operator="between">
      <formula>"erl"</formula>
      <formula>"erl."</formula>
    </cfRule>
  </conditionalFormatting>
  <conditionalFormatting sqref="G93:G96">
    <cfRule type="cellIs" dxfId="230" priority="141" stopIfTrue="1" operator="between">
      <formula>"erl"</formula>
      <formula>"erl."</formula>
    </cfRule>
  </conditionalFormatting>
  <conditionalFormatting sqref="B12">
    <cfRule type="cellIs" dxfId="229" priority="121" operator="equal">
      <formula>"erledigt"</formula>
    </cfRule>
    <cfRule type="cellIs" dxfId="228" priority="122" operator="equal">
      <formula>"in Bearbeitung"</formula>
    </cfRule>
    <cfRule type="cellIs" dxfId="227" priority="123" operator="equal">
      <formula>"entfällt"</formula>
    </cfRule>
    <cfRule type="cellIs" dxfId="226" priority="124" operator="equal">
      <formula>"offen"</formula>
    </cfRule>
  </conditionalFormatting>
  <conditionalFormatting sqref="B13:B15">
    <cfRule type="cellIs" dxfId="225" priority="117" operator="equal">
      <formula>"erledigt"</formula>
    </cfRule>
    <cfRule type="cellIs" dxfId="224" priority="118" operator="equal">
      <formula>"in Bearbeitung"</formula>
    </cfRule>
    <cfRule type="cellIs" dxfId="223" priority="119" operator="equal">
      <formula>"entfällt"</formula>
    </cfRule>
    <cfRule type="cellIs" dxfId="222" priority="120" operator="equal">
      <formula>"offen"</formula>
    </cfRule>
  </conditionalFormatting>
  <conditionalFormatting sqref="B18:B24">
    <cfRule type="cellIs" dxfId="221" priority="113" operator="equal">
      <formula>"erledigt"</formula>
    </cfRule>
    <cfRule type="cellIs" dxfId="220" priority="114" operator="equal">
      <formula>"in Bearbeitung"</formula>
    </cfRule>
    <cfRule type="cellIs" dxfId="219" priority="115" operator="equal">
      <formula>"entfällt"</formula>
    </cfRule>
    <cfRule type="cellIs" dxfId="218" priority="116" operator="equal">
      <formula>"offen"</formula>
    </cfRule>
  </conditionalFormatting>
  <conditionalFormatting sqref="B27:B34">
    <cfRule type="cellIs" dxfId="217" priority="109" operator="equal">
      <formula>"erledigt"</formula>
    </cfRule>
    <cfRule type="cellIs" dxfId="216" priority="110" operator="equal">
      <formula>"in Bearbeitung"</formula>
    </cfRule>
    <cfRule type="cellIs" dxfId="215" priority="111" operator="equal">
      <formula>"entfällt"</formula>
    </cfRule>
    <cfRule type="cellIs" dxfId="214" priority="112" operator="equal">
      <formula>"offen"</formula>
    </cfRule>
  </conditionalFormatting>
  <conditionalFormatting sqref="B37:B40">
    <cfRule type="cellIs" dxfId="213" priority="105" operator="equal">
      <formula>"erledigt"</formula>
    </cfRule>
    <cfRule type="cellIs" dxfId="212" priority="106" operator="equal">
      <formula>"in Bearbeitung"</formula>
    </cfRule>
    <cfRule type="cellIs" dxfId="211" priority="107" operator="equal">
      <formula>"entfällt"</formula>
    </cfRule>
    <cfRule type="cellIs" dxfId="210" priority="108" operator="equal">
      <formula>"offen"</formula>
    </cfRule>
  </conditionalFormatting>
  <conditionalFormatting sqref="B43:B52">
    <cfRule type="cellIs" dxfId="209" priority="101" operator="equal">
      <formula>"erledigt"</formula>
    </cfRule>
    <cfRule type="cellIs" dxfId="208" priority="102" operator="equal">
      <formula>"in Bearbeitung"</formula>
    </cfRule>
    <cfRule type="cellIs" dxfId="207" priority="103" operator="equal">
      <formula>"entfällt"</formula>
    </cfRule>
    <cfRule type="cellIs" dxfId="206" priority="104" operator="equal">
      <formula>"offen"</formula>
    </cfRule>
  </conditionalFormatting>
  <conditionalFormatting sqref="B55:B57">
    <cfRule type="cellIs" dxfId="205" priority="97" operator="equal">
      <formula>"erledigt"</formula>
    </cfRule>
    <cfRule type="cellIs" dxfId="204" priority="98" operator="equal">
      <formula>"in Bearbeitung"</formula>
    </cfRule>
    <cfRule type="cellIs" dxfId="203" priority="99" operator="equal">
      <formula>"entfällt"</formula>
    </cfRule>
    <cfRule type="cellIs" dxfId="202" priority="100" operator="equal">
      <formula>"offen"</formula>
    </cfRule>
  </conditionalFormatting>
  <conditionalFormatting sqref="B60:B66">
    <cfRule type="cellIs" dxfId="201" priority="93" operator="equal">
      <formula>"erledigt"</formula>
    </cfRule>
    <cfRule type="cellIs" dxfId="200" priority="94" operator="equal">
      <formula>"in Bearbeitung"</formula>
    </cfRule>
    <cfRule type="cellIs" dxfId="199" priority="95" operator="equal">
      <formula>"entfällt"</formula>
    </cfRule>
    <cfRule type="cellIs" dxfId="198" priority="96" operator="equal">
      <formula>"offen"</formula>
    </cfRule>
  </conditionalFormatting>
  <conditionalFormatting sqref="B69:B71">
    <cfRule type="cellIs" dxfId="197" priority="89" operator="equal">
      <formula>"erledigt"</formula>
    </cfRule>
    <cfRule type="cellIs" dxfId="196" priority="90" operator="equal">
      <formula>"in Bearbeitung"</formula>
    </cfRule>
    <cfRule type="cellIs" dxfId="195" priority="91" operator="equal">
      <formula>"entfällt"</formula>
    </cfRule>
    <cfRule type="cellIs" dxfId="194" priority="92" operator="equal">
      <formula>"offen"</formula>
    </cfRule>
  </conditionalFormatting>
  <conditionalFormatting sqref="B74:B78">
    <cfRule type="cellIs" dxfId="193" priority="85" operator="equal">
      <formula>"erledigt"</formula>
    </cfRule>
    <cfRule type="cellIs" dxfId="192" priority="86" operator="equal">
      <formula>"in Bearbeitung"</formula>
    </cfRule>
    <cfRule type="cellIs" dxfId="191" priority="87" operator="equal">
      <formula>"entfällt"</formula>
    </cfRule>
    <cfRule type="cellIs" dxfId="190" priority="88" operator="equal">
      <formula>"offen"</formula>
    </cfRule>
  </conditionalFormatting>
  <conditionalFormatting sqref="B81:B83">
    <cfRule type="cellIs" dxfId="189" priority="81" operator="equal">
      <formula>"erledigt"</formula>
    </cfRule>
    <cfRule type="cellIs" dxfId="188" priority="82" operator="equal">
      <formula>"in Bearbeitung"</formula>
    </cfRule>
    <cfRule type="cellIs" dxfId="187" priority="83" operator="equal">
      <formula>"entfällt"</formula>
    </cfRule>
    <cfRule type="cellIs" dxfId="186" priority="84" operator="equal">
      <formula>"offen"</formula>
    </cfRule>
  </conditionalFormatting>
  <conditionalFormatting sqref="B86:B89">
    <cfRule type="cellIs" dxfId="185" priority="77" operator="equal">
      <formula>"erledigt"</formula>
    </cfRule>
    <cfRule type="cellIs" dxfId="184" priority="78" operator="equal">
      <formula>"in Bearbeitung"</formula>
    </cfRule>
    <cfRule type="cellIs" dxfId="183" priority="79" operator="equal">
      <formula>"entfällt"</formula>
    </cfRule>
    <cfRule type="cellIs" dxfId="182" priority="80" operator="equal">
      <formula>"offen"</formula>
    </cfRule>
  </conditionalFormatting>
  <conditionalFormatting sqref="B92:B96">
    <cfRule type="cellIs" dxfId="181" priority="73" operator="equal">
      <formula>"erledigt"</formula>
    </cfRule>
    <cfRule type="cellIs" dxfId="180" priority="74" operator="equal">
      <formula>"in Bearbeitung"</formula>
    </cfRule>
    <cfRule type="cellIs" dxfId="179" priority="75" operator="equal">
      <formula>"entfällt"</formula>
    </cfRule>
    <cfRule type="cellIs" dxfId="178" priority="76" operator="equal">
      <formula>"offen"</formula>
    </cfRule>
  </conditionalFormatting>
  <conditionalFormatting sqref="E12:E15">
    <cfRule type="cellIs" dxfId="177" priority="72" operator="lessThan">
      <formula>TODAY()</formula>
    </cfRule>
  </conditionalFormatting>
  <conditionalFormatting sqref="E12">
    <cfRule type="cellIs" dxfId="176" priority="69" operator="between">
      <formula>TODAY()</formula>
      <formula>TODAY()+7</formula>
    </cfRule>
    <cfRule type="cellIs" dxfId="175" priority="71" operator="greaterThan">
      <formula>TODAY()+7</formula>
    </cfRule>
  </conditionalFormatting>
  <conditionalFormatting sqref="E13:E15">
    <cfRule type="cellIs" dxfId="174" priority="70" operator="greaterThan">
      <formula>TODAY()+14</formula>
    </cfRule>
  </conditionalFormatting>
  <conditionalFormatting sqref="E13:E15">
    <cfRule type="cellIs" dxfId="173" priority="67" operator="between">
      <formula>TODAY()</formula>
      <formula>TODAY()+7</formula>
    </cfRule>
    <cfRule type="cellIs" dxfId="172" priority="68" operator="greaterThan">
      <formula>TODAY()+7</formula>
    </cfRule>
  </conditionalFormatting>
  <conditionalFormatting sqref="E18:E24">
    <cfRule type="cellIs" dxfId="171" priority="66" operator="lessThan">
      <formula>TODAY()</formula>
    </cfRule>
  </conditionalFormatting>
  <conditionalFormatting sqref="E18 E22">
    <cfRule type="cellIs" dxfId="170" priority="63" operator="between">
      <formula>TODAY()</formula>
      <formula>TODAY()+7</formula>
    </cfRule>
    <cfRule type="cellIs" dxfId="169" priority="65" operator="greaterThan">
      <formula>TODAY()+7</formula>
    </cfRule>
  </conditionalFormatting>
  <conditionalFormatting sqref="E19:E21 E23:E24">
    <cfRule type="cellIs" dxfId="168" priority="64" operator="greaterThan">
      <formula>TODAY()+14</formula>
    </cfRule>
  </conditionalFormatting>
  <conditionalFormatting sqref="E19:E21 E23:E24">
    <cfRule type="cellIs" dxfId="167" priority="61" operator="between">
      <formula>TODAY()</formula>
      <formula>TODAY()+7</formula>
    </cfRule>
    <cfRule type="cellIs" dxfId="166" priority="62" operator="greaterThan">
      <formula>TODAY()+7</formula>
    </cfRule>
  </conditionalFormatting>
  <conditionalFormatting sqref="E27:E34">
    <cfRule type="cellIs" dxfId="165" priority="60" operator="lessThan">
      <formula>TODAY()</formula>
    </cfRule>
  </conditionalFormatting>
  <conditionalFormatting sqref="E27 E31">
    <cfRule type="cellIs" dxfId="164" priority="57" operator="between">
      <formula>TODAY()</formula>
      <formula>TODAY()+7</formula>
    </cfRule>
    <cfRule type="cellIs" dxfId="163" priority="59" operator="greaterThan">
      <formula>TODAY()+7</formula>
    </cfRule>
  </conditionalFormatting>
  <conditionalFormatting sqref="E28:E30 E32:E34">
    <cfRule type="cellIs" dxfId="162" priority="58" operator="greaterThan">
      <formula>TODAY()+14</formula>
    </cfRule>
  </conditionalFormatting>
  <conditionalFormatting sqref="E28:E30 E32:E34">
    <cfRule type="cellIs" dxfId="161" priority="55" operator="between">
      <formula>TODAY()</formula>
      <formula>TODAY()+7</formula>
    </cfRule>
    <cfRule type="cellIs" dxfId="160" priority="56" operator="greaterThan">
      <formula>TODAY()+7</formula>
    </cfRule>
  </conditionalFormatting>
  <conditionalFormatting sqref="E37:E40">
    <cfRule type="cellIs" dxfId="159" priority="54" operator="lessThan">
      <formula>TODAY()</formula>
    </cfRule>
  </conditionalFormatting>
  <conditionalFormatting sqref="E37">
    <cfRule type="cellIs" dxfId="158" priority="51" operator="between">
      <formula>TODAY()</formula>
      <formula>TODAY()+7</formula>
    </cfRule>
    <cfRule type="cellIs" dxfId="157" priority="53" operator="greaterThan">
      <formula>TODAY()+7</formula>
    </cfRule>
  </conditionalFormatting>
  <conditionalFormatting sqref="E38:E40">
    <cfRule type="cellIs" dxfId="156" priority="52" operator="greaterThan">
      <formula>TODAY()+14</formula>
    </cfRule>
  </conditionalFormatting>
  <conditionalFormatting sqref="E38:E40">
    <cfRule type="cellIs" dxfId="155" priority="49" operator="between">
      <formula>TODAY()</formula>
      <formula>TODAY()+7</formula>
    </cfRule>
    <cfRule type="cellIs" dxfId="154" priority="50" operator="greaterThan">
      <formula>TODAY()+7</formula>
    </cfRule>
  </conditionalFormatting>
  <conditionalFormatting sqref="E43:E52">
    <cfRule type="cellIs" dxfId="153" priority="48" operator="lessThan">
      <formula>TODAY()</formula>
    </cfRule>
  </conditionalFormatting>
  <conditionalFormatting sqref="E43 E47 E51">
    <cfRule type="cellIs" dxfId="152" priority="45" operator="between">
      <formula>TODAY()</formula>
      <formula>TODAY()+7</formula>
    </cfRule>
    <cfRule type="cellIs" dxfId="151" priority="47" operator="greaterThan">
      <formula>TODAY()+7</formula>
    </cfRule>
  </conditionalFormatting>
  <conditionalFormatting sqref="E44:E46 E48:E50 E52">
    <cfRule type="cellIs" dxfId="150" priority="46" operator="greaterThan">
      <formula>TODAY()+14</formula>
    </cfRule>
  </conditionalFormatting>
  <conditionalFormatting sqref="E44:E46 E48:E50 E52">
    <cfRule type="cellIs" dxfId="149" priority="43" operator="between">
      <formula>TODAY()</formula>
      <formula>TODAY()+7</formula>
    </cfRule>
    <cfRule type="cellIs" dxfId="148" priority="44" operator="greaterThan">
      <formula>TODAY()+7</formula>
    </cfRule>
  </conditionalFormatting>
  <conditionalFormatting sqref="E55:E57">
    <cfRule type="cellIs" dxfId="147" priority="42" operator="lessThan">
      <formula>TODAY()</formula>
    </cfRule>
  </conditionalFormatting>
  <conditionalFormatting sqref="E55">
    <cfRule type="cellIs" dxfId="146" priority="39" operator="between">
      <formula>TODAY()</formula>
      <formula>TODAY()+7</formula>
    </cfRule>
    <cfRule type="cellIs" dxfId="145" priority="41" operator="greaterThan">
      <formula>TODAY()+7</formula>
    </cfRule>
  </conditionalFormatting>
  <conditionalFormatting sqref="E56:E57">
    <cfRule type="cellIs" dxfId="144" priority="40" operator="greaterThan">
      <formula>TODAY()+14</formula>
    </cfRule>
  </conditionalFormatting>
  <conditionalFormatting sqref="E56:E57">
    <cfRule type="cellIs" dxfId="143" priority="37" operator="between">
      <formula>TODAY()</formula>
      <formula>TODAY()+7</formula>
    </cfRule>
    <cfRule type="cellIs" dxfId="142" priority="38" operator="greaterThan">
      <formula>TODAY()+7</formula>
    </cfRule>
  </conditionalFormatting>
  <conditionalFormatting sqref="E60:E66">
    <cfRule type="cellIs" dxfId="141" priority="36" operator="lessThan">
      <formula>TODAY()</formula>
    </cfRule>
  </conditionalFormatting>
  <conditionalFormatting sqref="E60 E64">
    <cfRule type="cellIs" dxfId="140" priority="33" operator="between">
      <formula>TODAY()</formula>
      <formula>TODAY()+7</formula>
    </cfRule>
    <cfRule type="cellIs" dxfId="139" priority="35" operator="greaterThan">
      <formula>TODAY()+7</formula>
    </cfRule>
  </conditionalFormatting>
  <conditionalFormatting sqref="E61:E63 E65:E66">
    <cfRule type="cellIs" dxfId="138" priority="34" operator="greaterThan">
      <formula>TODAY()+14</formula>
    </cfRule>
  </conditionalFormatting>
  <conditionalFormatting sqref="E61:E63 E65:E66">
    <cfRule type="cellIs" dxfId="137" priority="31" operator="between">
      <formula>TODAY()</formula>
      <formula>TODAY()+7</formula>
    </cfRule>
    <cfRule type="cellIs" dxfId="136" priority="32" operator="greaterThan">
      <formula>TODAY()+7</formula>
    </cfRule>
  </conditionalFormatting>
  <conditionalFormatting sqref="E69:E71">
    <cfRule type="cellIs" dxfId="135" priority="30" operator="lessThan">
      <formula>TODAY()</formula>
    </cfRule>
  </conditionalFormatting>
  <conditionalFormatting sqref="E69">
    <cfRule type="cellIs" dxfId="134" priority="27" operator="between">
      <formula>TODAY()</formula>
      <formula>TODAY()+7</formula>
    </cfRule>
    <cfRule type="cellIs" dxfId="133" priority="29" operator="greaterThan">
      <formula>TODAY()+7</formula>
    </cfRule>
  </conditionalFormatting>
  <conditionalFormatting sqref="E70:E71">
    <cfRule type="cellIs" dxfId="132" priority="28" operator="greaterThan">
      <formula>TODAY()+14</formula>
    </cfRule>
  </conditionalFormatting>
  <conditionalFormatting sqref="E70:E71">
    <cfRule type="cellIs" dxfId="131" priority="25" operator="between">
      <formula>TODAY()</formula>
      <formula>TODAY()+7</formula>
    </cfRule>
    <cfRule type="cellIs" dxfId="130" priority="26" operator="greaterThan">
      <formula>TODAY()+7</formula>
    </cfRule>
  </conditionalFormatting>
  <conditionalFormatting sqref="E74:E78">
    <cfRule type="cellIs" dxfId="129" priority="24" operator="lessThan">
      <formula>TODAY()</formula>
    </cfRule>
  </conditionalFormatting>
  <conditionalFormatting sqref="E74 E78">
    <cfRule type="cellIs" dxfId="128" priority="21" operator="between">
      <formula>TODAY()</formula>
      <formula>TODAY()+7</formula>
    </cfRule>
    <cfRule type="cellIs" dxfId="127" priority="23" operator="greaterThan">
      <formula>TODAY()+7</formula>
    </cfRule>
  </conditionalFormatting>
  <conditionalFormatting sqref="E75:E77">
    <cfRule type="cellIs" dxfId="126" priority="22" operator="greaterThan">
      <formula>TODAY()+14</formula>
    </cfRule>
  </conditionalFormatting>
  <conditionalFormatting sqref="E75:E77">
    <cfRule type="cellIs" dxfId="125" priority="19" operator="between">
      <formula>TODAY()</formula>
      <formula>TODAY()+7</formula>
    </cfRule>
    <cfRule type="cellIs" dxfId="124" priority="20" operator="greaterThan">
      <formula>TODAY()+7</formula>
    </cfRule>
  </conditionalFormatting>
  <conditionalFormatting sqref="E81:E83">
    <cfRule type="cellIs" dxfId="123" priority="18" operator="lessThan">
      <formula>TODAY()</formula>
    </cfRule>
  </conditionalFormatting>
  <conditionalFormatting sqref="E81">
    <cfRule type="cellIs" dxfId="122" priority="15" operator="between">
      <formula>TODAY()</formula>
      <formula>TODAY()+7</formula>
    </cfRule>
    <cfRule type="cellIs" dxfId="121" priority="17" operator="greaterThan">
      <formula>TODAY()+7</formula>
    </cfRule>
  </conditionalFormatting>
  <conditionalFormatting sqref="E82:E83">
    <cfRule type="cellIs" dxfId="120" priority="16" operator="greaterThan">
      <formula>TODAY()+14</formula>
    </cfRule>
  </conditionalFormatting>
  <conditionalFormatting sqref="E82:E83">
    <cfRule type="cellIs" dxfId="119" priority="13" operator="between">
      <formula>TODAY()</formula>
      <formula>TODAY()+7</formula>
    </cfRule>
    <cfRule type="cellIs" dxfId="118" priority="14" operator="greaterThan">
      <formula>TODAY()+7</formula>
    </cfRule>
  </conditionalFormatting>
  <conditionalFormatting sqref="E86:E89">
    <cfRule type="cellIs" dxfId="117" priority="12" operator="lessThan">
      <formula>TODAY()</formula>
    </cfRule>
  </conditionalFormatting>
  <conditionalFormatting sqref="E86">
    <cfRule type="cellIs" dxfId="116" priority="9" operator="between">
      <formula>TODAY()</formula>
      <formula>TODAY()+7</formula>
    </cfRule>
    <cfRule type="cellIs" dxfId="115" priority="11" operator="greaterThan">
      <formula>TODAY()+7</formula>
    </cfRule>
  </conditionalFormatting>
  <conditionalFormatting sqref="E87:E89">
    <cfRule type="cellIs" dxfId="114" priority="10" operator="greaterThan">
      <formula>TODAY()+14</formula>
    </cfRule>
  </conditionalFormatting>
  <conditionalFormatting sqref="E87:E89">
    <cfRule type="cellIs" dxfId="113" priority="7" operator="between">
      <formula>TODAY()</formula>
      <formula>TODAY()+7</formula>
    </cfRule>
    <cfRule type="cellIs" dxfId="112" priority="8" operator="greaterThan">
      <formula>TODAY()+7</formula>
    </cfRule>
  </conditionalFormatting>
  <conditionalFormatting sqref="E92:E96">
    <cfRule type="cellIs" dxfId="111" priority="6" operator="lessThan">
      <formula>TODAY()</formula>
    </cfRule>
  </conditionalFormatting>
  <conditionalFormatting sqref="E92 E96">
    <cfRule type="cellIs" dxfId="110" priority="3" operator="between">
      <formula>TODAY()</formula>
      <formula>TODAY()+7</formula>
    </cfRule>
    <cfRule type="cellIs" dxfId="109" priority="5" operator="greaterThan">
      <formula>TODAY()+7</formula>
    </cfRule>
  </conditionalFormatting>
  <conditionalFormatting sqref="E93:E95">
    <cfRule type="cellIs" dxfId="108" priority="4" operator="greaterThan">
      <formula>TODAY()+14</formula>
    </cfRule>
  </conditionalFormatting>
  <conditionalFormatting sqref="E93:E95">
    <cfRule type="cellIs" dxfId="107" priority="1" operator="between">
      <formula>TODAY()</formula>
      <formula>TODAY()+7</formula>
    </cfRule>
    <cfRule type="cellIs" dxfId="106" priority="2" operator="greaterThan">
      <formula>TODAY()+7</formula>
    </cfRule>
  </conditionalFormatting>
  <dataValidations disablePrompts="1" count="1">
    <dataValidation type="list" allowBlank="1" showInputMessage="1" showErrorMessage="1" errorTitle="Hinweis" error="Der eingegebene Wert ist ungültig._x000a__x000a_Bitte wählen Sie für diese Zelle einen Status  über die Dropdown Liste aus." sqref="B12:B15 B18:B24 B27:B34 B37:B40 B43:B52 B74:B78 B69:B71 B86:B89 B92:B96 B55:B57 B60:B66 B81:B83" xr:uid="{F38AC3EF-2C84-4FAE-A8B0-495756CC22F6}">
      <formula1>"offen,in Bearbeitung,erledigt,entfällt"</formula1>
    </dataValidation>
  </dataValidations>
  <pageMargins left="0.59055118110236227" right="0.19685039370078741" top="0.43307086614173229" bottom="0.6692913385826772" header="0.43307086614173229" footer="0.19685039370078741"/>
  <pageSetup paperSize="9" scale="54" orientation="portrait" r:id="rId1"/>
  <headerFooter alignWithMargins="0">
    <oddFooter>&amp;L&amp;D&amp;C&amp;P / &amp;N
© Frank Academy&amp;R&amp;F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055BF-7B1A-4F06-B032-CC7AEED40167}">
  <dimension ref="B1:H64"/>
  <sheetViews>
    <sheetView zoomScaleNormal="100" workbookViewId="0">
      <pane ySplit="9" topLeftCell="A10" activePane="bottomLeft" state="frozen"/>
      <selection pane="bottomLeft" activeCell="G3" sqref="G3"/>
    </sheetView>
  </sheetViews>
  <sheetFormatPr baseColWidth="10" defaultColWidth="11.42578125" defaultRowHeight="12.75" outlineLevelRow="1" x14ac:dyDescent="0.2"/>
  <cols>
    <col min="1" max="1" width="2.140625" style="1" customWidth="1"/>
    <col min="2" max="2" width="12.7109375" style="1" customWidth="1"/>
    <col min="3" max="3" width="46.28515625" style="1" customWidth="1"/>
    <col min="4" max="4" width="18.28515625" style="1" customWidth="1"/>
    <col min="5" max="5" width="17.42578125" style="1" customWidth="1"/>
    <col min="6" max="6" width="16.85546875" style="1" customWidth="1"/>
    <col min="7" max="7" width="44.5703125" style="1" customWidth="1"/>
    <col min="8" max="8" width="17.140625" style="1" bestFit="1" customWidth="1"/>
    <col min="9" max="16384" width="11.42578125" style="1"/>
  </cols>
  <sheetData>
    <row r="1" spans="2:8" ht="9.75" customHeight="1" x14ac:dyDescent="0.2"/>
    <row r="2" spans="2:8" ht="20.25" x14ac:dyDescent="0.2">
      <c r="B2" s="4" t="s">
        <v>186</v>
      </c>
      <c r="C2" s="4"/>
      <c r="D2" s="7"/>
      <c r="E2" s="8"/>
      <c r="F2" s="5" t="s">
        <v>0</v>
      </c>
      <c r="G2" s="78">
        <v>45240</v>
      </c>
    </row>
    <row r="3" spans="2:8" ht="11.25" customHeight="1" x14ac:dyDescent="0.2">
      <c r="B3" s="2"/>
      <c r="F3" s="5" t="s">
        <v>1</v>
      </c>
      <c r="G3" s="74" t="s">
        <v>2</v>
      </c>
      <c r="H3" s="7"/>
    </row>
    <row r="4" spans="2:8" ht="15" x14ac:dyDescent="0.2">
      <c r="B4" s="9" t="s">
        <v>89</v>
      </c>
      <c r="C4" s="9"/>
      <c r="D4" s="10"/>
      <c r="E4" s="10"/>
      <c r="F4" s="11"/>
      <c r="G4" s="12"/>
    </row>
    <row r="5" spans="2:8" ht="15" x14ac:dyDescent="0.2">
      <c r="B5" s="10" t="s">
        <v>88</v>
      </c>
      <c r="C5" s="10"/>
      <c r="D5" s="92" t="s">
        <v>87</v>
      </c>
      <c r="E5" s="92"/>
      <c r="F5" s="34"/>
      <c r="G5" s="13" t="s">
        <v>86</v>
      </c>
      <c r="H5" s="77" t="s">
        <v>232</v>
      </c>
    </row>
    <row r="6" spans="2:8" ht="15" x14ac:dyDescent="0.2">
      <c r="B6" s="10" t="s">
        <v>85</v>
      </c>
      <c r="C6" s="10"/>
      <c r="D6" s="93"/>
      <c r="E6" s="93"/>
      <c r="F6" s="35"/>
      <c r="G6" s="13" t="s">
        <v>84</v>
      </c>
      <c r="H6" s="77" t="s">
        <v>233</v>
      </c>
    </row>
    <row r="7" spans="2:8" ht="15" x14ac:dyDescent="0.2">
      <c r="B7" s="10" t="s">
        <v>83</v>
      </c>
      <c r="C7" s="10"/>
      <c r="D7" s="92" t="s">
        <v>82</v>
      </c>
      <c r="E7" s="92"/>
      <c r="F7" s="34"/>
      <c r="G7" s="13" t="s">
        <v>81</v>
      </c>
      <c r="H7" s="77" t="s">
        <v>234</v>
      </c>
    </row>
    <row r="8" spans="2:8" ht="8.25" customHeight="1" x14ac:dyDescent="0.2">
      <c r="B8" s="10"/>
      <c r="C8" s="10"/>
      <c r="D8" s="10"/>
      <c r="E8" s="10"/>
      <c r="F8" s="11"/>
      <c r="G8" s="11"/>
    </row>
    <row r="9" spans="2:8" ht="38.25" x14ac:dyDescent="0.2">
      <c r="B9" s="28" t="s">
        <v>0</v>
      </c>
      <c r="C9" s="28" t="s">
        <v>80</v>
      </c>
      <c r="D9" s="28" t="s">
        <v>79</v>
      </c>
      <c r="E9" s="28" t="s">
        <v>78</v>
      </c>
      <c r="F9" s="29" t="s">
        <v>77</v>
      </c>
      <c r="G9" s="36" t="s">
        <v>76</v>
      </c>
    </row>
    <row r="10" spans="2:8" customFormat="1" x14ac:dyDescent="0.2"/>
    <row r="11" spans="2:8" x14ac:dyDescent="0.2">
      <c r="B11" s="90" t="s">
        <v>75</v>
      </c>
      <c r="C11" s="91"/>
      <c r="D11" s="14" t="s">
        <v>25</v>
      </c>
      <c r="E11" s="14" t="s">
        <v>24</v>
      </c>
      <c r="F11" s="14" t="s">
        <v>23</v>
      </c>
      <c r="G11" s="14" t="s">
        <v>153</v>
      </c>
    </row>
    <row r="12" spans="2:8" outlineLevel="1" x14ac:dyDescent="0.2">
      <c r="B12" s="37" t="s">
        <v>148</v>
      </c>
      <c r="C12" s="15" t="s">
        <v>149</v>
      </c>
      <c r="D12" s="75"/>
      <c r="E12" s="75" t="s">
        <v>228</v>
      </c>
      <c r="F12" s="16"/>
      <c r="G12" s="16" t="s">
        <v>74</v>
      </c>
    </row>
    <row r="13" spans="2:8" outlineLevel="1" x14ac:dyDescent="0.2">
      <c r="B13" s="37" t="s">
        <v>148</v>
      </c>
      <c r="C13" s="15" t="s">
        <v>150</v>
      </c>
      <c r="D13" s="76"/>
      <c r="E13" s="75" t="s">
        <v>228</v>
      </c>
      <c r="F13" s="16"/>
      <c r="G13" s="16"/>
    </row>
    <row r="14" spans="2:8" x14ac:dyDescent="0.2">
      <c r="B14" s="18"/>
      <c r="C14" s="18"/>
      <c r="D14" s="19"/>
      <c r="E14" s="19"/>
      <c r="F14" s="19"/>
      <c r="G14" s="19"/>
    </row>
    <row r="15" spans="2:8" x14ac:dyDescent="0.2">
      <c r="B15" s="22"/>
      <c r="C15" s="23"/>
      <c r="D15" s="23"/>
      <c r="E15" s="23"/>
      <c r="F15" s="24"/>
      <c r="G15" s="25"/>
    </row>
    <row r="16" spans="2:8" x14ac:dyDescent="0.2">
      <c r="B16" s="90" t="s">
        <v>69</v>
      </c>
      <c r="C16" s="91"/>
      <c r="D16" s="26" t="s">
        <v>25</v>
      </c>
      <c r="E16" s="26" t="s">
        <v>24</v>
      </c>
      <c r="F16" s="26" t="s">
        <v>23</v>
      </c>
      <c r="G16" s="14" t="s">
        <v>153</v>
      </c>
    </row>
    <row r="17" spans="2:7" ht="38.25" outlineLevel="1" x14ac:dyDescent="0.2">
      <c r="B17" s="37" t="s">
        <v>148</v>
      </c>
      <c r="C17" s="15" t="s">
        <v>159</v>
      </c>
      <c r="D17" s="69"/>
      <c r="E17" s="75" t="s">
        <v>228</v>
      </c>
      <c r="F17" s="20"/>
      <c r="G17" s="15" t="s">
        <v>160</v>
      </c>
    </row>
    <row r="18" spans="2:7" outlineLevel="1" x14ac:dyDescent="0.2">
      <c r="B18" s="37" t="s">
        <v>148</v>
      </c>
      <c r="C18" s="15" t="s">
        <v>187</v>
      </c>
      <c r="D18" s="69"/>
      <c r="E18" s="75" t="s">
        <v>228</v>
      </c>
      <c r="F18" s="20"/>
      <c r="G18" s="15"/>
    </row>
    <row r="19" spans="2:7" x14ac:dyDescent="0.2">
      <c r="B19" s="22"/>
      <c r="C19" s="23"/>
      <c r="D19" s="23"/>
      <c r="E19" s="23"/>
      <c r="F19" s="24"/>
      <c r="G19" s="23"/>
    </row>
    <row r="20" spans="2:7" x14ac:dyDescent="0.2">
      <c r="B20" s="90" t="s">
        <v>64</v>
      </c>
      <c r="C20" s="91"/>
      <c r="D20" s="14" t="s">
        <v>25</v>
      </c>
      <c r="E20" s="14" t="s">
        <v>24</v>
      </c>
      <c r="F20" s="14" t="s">
        <v>23</v>
      </c>
      <c r="G20" s="14" t="s">
        <v>22</v>
      </c>
    </row>
    <row r="21" spans="2:7" outlineLevel="1" x14ac:dyDescent="0.2">
      <c r="B21" s="37" t="s">
        <v>148</v>
      </c>
      <c r="C21" s="15" t="s">
        <v>11</v>
      </c>
      <c r="D21" s="69"/>
      <c r="E21" s="75" t="s">
        <v>228</v>
      </c>
      <c r="F21" s="20"/>
      <c r="G21" s="38"/>
    </row>
    <row r="22" spans="2:7" outlineLevel="1" x14ac:dyDescent="0.2">
      <c r="B22" s="37" t="s">
        <v>148</v>
      </c>
      <c r="C22" s="15" t="s">
        <v>63</v>
      </c>
      <c r="D22" s="69"/>
      <c r="E22" s="75" t="s">
        <v>228</v>
      </c>
      <c r="F22" s="20"/>
      <c r="G22" s="15"/>
    </row>
    <row r="23" spans="2:7" outlineLevel="1" x14ac:dyDescent="0.2">
      <c r="B23" s="37" t="s">
        <v>148</v>
      </c>
      <c r="C23" s="15" t="s">
        <v>165</v>
      </c>
      <c r="D23" s="69"/>
      <c r="E23" s="75" t="s">
        <v>228</v>
      </c>
      <c r="F23" s="20"/>
      <c r="G23" s="15"/>
    </row>
    <row r="24" spans="2:7" x14ac:dyDescent="0.2">
      <c r="B24" s="22"/>
      <c r="C24" s="23"/>
      <c r="D24" s="23"/>
      <c r="E24" s="23"/>
      <c r="F24" s="24"/>
      <c r="G24" s="25"/>
    </row>
    <row r="25" spans="2:7" x14ac:dyDescent="0.2">
      <c r="B25" s="90" t="s">
        <v>61</v>
      </c>
      <c r="C25" s="91"/>
      <c r="D25" s="14" t="s">
        <v>25</v>
      </c>
      <c r="E25" s="14" t="s">
        <v>24</v>
      </c>
      <c r="F25" s="14" t="s">
        <v>23</v>
      </c>
      <c r="G25" s="14" t="s">
        <v>22</v>
      </c>
    </row>
    <row r="26" spans="2:7" outlineLevel="1" x14ac:dyDescent="0.2">
      <c r="B26" s="37" t="s">
        <v>148</v>
      </c>
      <c r="C26" s="15" t="s">
        <v>60</v>
      </c>
      <c r="D26" s="69"/>
      <c r="E26" s="75" t="s">
        <v>228</v>
      </c>
      <c r="F26" s="20"/>
      <c r="G26" s="15" t="s">
        <v>241</v>
      </c>
    </row>
    <row r="27" spans="2:7" outlineLevel="1" x14ac:dyDescent="0.2">
      <c r="B27" s="37" t="s">
        <v>148</v>
      </c>
      <c r="C27" s="15" t="s">
        <v>59</v>
      </c>
      <c r="D27" s="69"/>
      <c r="E27" s="75" t="s">
        <v>228</v>
      </c>
      <c r="F27" s="20"/>
      <c r="G27" s="15" t="s">
        <v>242</v>
      </c>
    </row>
    <row r="28" spans="2:7" outlineLevel="1" x14ac:dyDescent="0.2">
      <c r="B28" s="37" t="s">
        <v>148</v>
      </c>
      <c r="C28" s="15" t="s">
        <v>167</v>
      </c>
      <c r="D28" s="69"/>
      <c r="E28" s="75" t="s">
        <v>228</v>
      </c>
      <c r="F28" s="20"/>
      <c r="G28" s="15" t="s">
        <v>242</v>
      </c>
    </row>
    <row r="29" spans="2:7" outlineLevel="1" x14ac:dyDescent="0.2">
      <c r="B29" s="37" t="s">
        <v>148</v>
      </c>
      <c r="C29" s="15" t="s">
        <v>168</v>
      </c>
      <c r="D29" s="69"/>
      <c r="E29" s="75" t="s">
        <v>228</v>
      </c>
      <c r="F29" s="20"/>
      <c r="G29" s="15"/>
    </row>
    <row r="30" spans="2:7" outlineLevel="1" x14ac:dyDescent="0.2">
      <c r="B30" s="37" t="s">
        <v>148</v>
      </c>
      <c r="C30" s="15" t="s">
        <v>188</v>
      </c>
      <c r="D30" s="69"/>
      <c r="E30" s="75" t="s">
        <v>228</v>
      </c>
      <c r="F30" s="20"/>
      <c r="G30" s="15"/>
    </row>
    <row r="31" spans="2:7" outlineLevel="1" x14ac:dyDescent="0.2">
      <c r="B31" s="37" t="s">
        <v>148</v>
      </c>
      <c r="C31" s="15" t="s">
        <v>178</v>
      </c>
      <c r="D31" s="69"/>
      <c r="E31" s="75" t="s">
        <v>228</v>
      </c>
      <c r="F31" s="20"/>
      <c r="G31" s="38" t="s">
        <v>166</v>
      </c>
    </row>
    <row r="32" spans="2:7" x14ac:dyDescent="0.2">
      <c r="B32" s="22"/>
      <c r="C32" s="23"/>
      <c r="D32" s="23"/>
      <c r="E32" s="23"/>
      <c r="F32" s="24"/>
      <c r="G32" s="31"/>
    </row>
    <row r="33" spans="2:7" x14ac:dyDescent="0.2">
      <c r="B33" s="90" t="s">
        <v>44</v>
      </c>
      <c r="C33" s="91"/>
      <c r="D33" s="14" t="s">
        <v>25</v>
      </c>
      <c r="E33" s="14" t="s">
        <v>24</v>
      </c>
      <c r="F33" s="14" t="s">
        <v>23</v>
      </c>
      <c r="G33" s="14" t="s">
        <v>22</v>
      </c>
    </row>
    <row r="34" spans="2:7" outlineLevel="1" x14ac:dyDescent="0.2">
      <c r="B34" s="37" t="s">
        <v>148</v>
      </c>
      <c r="C34" s="15" t="s">
        <v>43</v>
      </c>
      <c r="D34" s="69"/>
      <c r="E34" s="75" t="s">
        <v>228</v>
      </c>
      <c r="F34" s="20"/>
      <c r="G34" s="38" t="s">
        <v>243</v>
      </c>
    </row>
    <row r="35" spans="2:7" outlineLevel="1" x14ac:dyDescent="0.2">
      <c r="B35" s="37" t="s">
        <v>148</v>
      </c>
      <c r="C35" s="15" t="s">
        <v>41</v>
      </c>
      <c r="D35" s="69"/>
      <c r="E35" s="75" t="s">
        <v>228</v>
      </c>
      <c r="F35" s="20"/>
      <c r="G35" s="38" t="s">
        <v>176</v>
      </c>
    </row>
    <row r="36" spans="2:7" ht="25.5" outlineLevel="1" x14ac:dyDescent="0.2">
      <c r="B36" s="37" t="s">
        <v>148</v>
      </c>
      <c r="C36" s="20" t="s">
        <v>40</v>
      </c>
      <c r="D36" s="69"/>
      <c r="E36" s="75" t="s">
        <v>228</v>
      </c>
      <c r="F36" s="20"/>
      <c r="G36" s="38"/>
    </row>
    <row r="37" spans="2:7" x14ac:dyDescent="0.2">
      <c r="B37" s="22"/>
      <c r="C37" s="23"/>
      <c r="D37" s="23"/>
      <c r="E37" s="23"/>
      <c r="F37" s="24"/>
      <c r="G37" s="31"/>
    </row>
    <row r="38" spans="2:7" x14ac:dyDescent="0.2">
      <c r="B38" s="90" t="s">
        <v>26</v>
      </c>
      <c r="C38" s="91"/>
      <c r="D38" s="14" t="s">
        <v>25</v>
      </c>
      <c r="E38" s="14" t="s">
        <v>24</v>
      </c>
      <c r="F38" s="14" t="s">
        <v>23</v>
      </c>
      <c r="G38" s="14" t="s">
        <v>22</v>
      </c>
    </row>
    <row r="39" spans="2:7" outlineLevel="1" x14ac:dyDescent="0.2">
      <c r="B39" s="37" t="s">
        <v>148</v>
      </c>
      <c r="C39" s="15" t="s">
        <v>21</v>
      </c>
      <c r="D39" s="69"/>
      <c r="E39" s="75" t="s">
        <v>228</v>
      </c>
      <c r="F39" s="27"/>
      <c r="G39" s="81"/>
    </row>
    <row r="40" spans="2:7" outlineLevel="1" x14ac:dyDescent="0.2">
      <c r="B40" s="37" t="s">
        <v>148</v>
      </c>
      <c r="C40" s="16" t="s">
        <v>20</v>
      </c>
      <c r="D40" s="69"/>
      <c r="E40" s="75" t="s">
        <v>228</v>
      </c>
      <c r="F40" s="15"/>
      <c r="G40" s="38"/>
    </row>
    <row r="41" spans="2:7" outlineLevel="1" x14ac:dyDescent="0.2">
      <c r="B41" s="37" t="s">
        <v>148</v>
      </c>
      <c r="C41" s="16" t="s">
        <v>19</v>
      </c>
      <c r="D41" s="69"/>
      <c r="E41" s="75" t="s">
        <v>228</v>
      </c>
      <c r="F41" s="15"/>
      <c r="G41" s="38"/>
    </row>
    <row r="42" spans="2:7" outlineLevel="1" x14ac:dyDescent="0.2">
      <c r="B42" s="37" t="s">
        <v>148</v>
      </c>
      <c r="C42" s="16" t="s">
        <v>18</v>
      </c>
      <c r="D42" s="69"/>
      <c r="E42" s="75" t="s">
        <v>228</v>
      </c>
      <c r="F42" s="15"/>
      <c r="G42" s="79"/>
    </row>
    <row r="43" spans="2:7" outlineLevel="1" x14ac:dyDescent="0.2">
      <c r="B43" s="37" t="s">
        <v>148</v>
      </c>
      <c r="C43" s="16" t="s">
        <v>17</v>
      </c>
      <c r="D43" s="69"/>
      <c r="E43" s="75" t="s">
        <v>228</v>
      </c>
      <c r="F43" s="15"/>
      <c r="G43" s="38"/>
    </row>
    <row r="44" spans="2:7" outlineLevel="1" x14ac:dyDescent="0.2">
      <c r="B44" s="37" t="s">
        <v>148</v>
      </c>
      <c r="C44" s="15" t="s">
        <v>16</v>
      </c>
      <c r="D44" s="69"/>
      <c r="E44" s="75" t="s">
        <v>228</v>
      </c>
      <c r="F44" s="20"/>
      <c r="G44" s="81"/>
    </row>
    <row r="45" spans="2:7" outlineLevel="1" x14ac:dyDescent="0.2">
      <c r="B45" s="37" t="s">
        <v>148</v>
      </c>
      <c r="C45" s="15" t="s">
        <v>15</v>
      </c>
      <c r="D45" s="69"/>
      <c r="E45" s="75" t="s">
        <v>228</v>
      </c>
      <c r="F45" s="20"/>
      <c r="G45" s="38"/>
    </row>
    <row r="46" spans="2:7" outlineLevel="1" x14ac:dyDescent="0.2">
      <c r="B46" s="37" t="s">
        <v>148</v>
      </c>
      <c r="C46" s="15" t="s">
        <v>14</v>
      </c>
      <c r="D46" s="69"/>
      <c r="E46" s="75" t="s">
        <v>228</v>
      </c>
      <c r="F46" s="20"/>
      <c r="G46" s="38"/>
    </row>
    <row r="47" spans="2:7" outlineLevel="1" x14ac:dyDescent="0.2">
      <c r="B47" s="37" t="s">
        <v>148</v>
      </c>
      <c r="C47" s="15" t="s">
        <v>13</v>
      </c>
      <c r="D47" s="69"/>
      <c r="E47" s="75" t="s">
        <v>228</v>
      </c>
      <c r="F47" s="20"/>
      <c r="G47" s="38"/>
    </row>
    <row r="48" spans="2:7" outlineLevel="1" x14ac:dyDescent="0.2">
      <c r="B48" s="37" t="s">
        <v>148</v>
      </c>
      <c r="C48" s="15" t="s">
        <v>12</v>
      </c>
      <c r="D48" s="69"/>
      <c r="E48" s="75" t="s">
        <v>228</v>
      </c>
      <c r="F48" s="20"/>
      <c r="G48" s="38"/>
    </row>
    <row r="49" spans="2:7" outlineLevel="1" x14ac:dyDescent="0.2">
      <c r="B49" s="37" t="s">
        <v>148</v>
      </c>
      <c r="C49" s="15" t="s">
        <v>11</v>
      </c>
      <c r="D49" s="69"/>
      <c r="E49" s="75" t="s">
        <v>228</v>
      </c>
      <c r="F49" s="20"/>
      <c r="G49" s="38"/>
    </row>
    <row r="50" spans="2:7" outlineLevel="1" x14ac:dyDescent="0.2">
      <c r="B50" s="37" t="s">
        <v>148</v>
      </c>
      <c r="C50" s="15" t="s">
        <v>10</v>
      </c>
      <c r="D50" s="69"/>
      <c r="E50" s="75" t="s">
        <v>228</v>
      </c>
      <c r="F50" s="20"/>
      <c r="G50" s="81"/>
    </row>
    <row r="51" spans="2:7" outlineLevel="1" x14ac:dyDescent="0.2">
      <c r="B51" s="37" t="s">
        <v>148</v>
      </c>
      <c r="C51" s="15" t="s">
        <v>9</v>
      </c>
      <c r="D51" s="69"/>
      <c r="E51" s="75" t="s">
        <v>228</v>
      </c>
      <c r="F51" s="20"/>
      <c r="G51" s="79"/>
    </row>
    <row r="52" spans="2:7" outlineLevel="1" x14ac:dyDescent="0.2">
      <c r="B52" s="37" t="s">
        <v>148</v>
      </c>
      <c r="C52" s="15" t="s">
        <v>8</v>
      </c>
      <c r="D52" s="69"/>
      <c r="E52" s="75" t="s">
        <v>228</v>
      </c>
      <c r="F52" s="20"/>
      <c r="G52" s="38"/>
    </row>
    <row r="53" spans="2:7" ht="25.5" outlineLevel="1" x14ac:dyDescent="0.2">
      <c r="B53" s="37" t="s">
        <v>148</v>
      </c>
      <c r="C53" s="15" t="s">
        <v>7</v>
      </c>
      <c r="D53" s="69"/>
      <c r="E53" s="75" t="s">
        <v>228</v>
      </c>
      <c r="F53" s="20"/>
      <c r="G53" s="38"/>
    </row>
    <row r="54" spans="2:7" ht="25.5" outlineLevel="1" x14ac:dyDescent="0.2">
      <c r="B54" s="37" t="s">
        <v>148</v>
      </c>
      <c r="C54" s="15" t="s">
        <v>6</v>
      </c>
      <c r="D54" s="69"/>
      <c r="E54" s="75" t="s">
        <v>228</v>
      </c>
      <c r="F54" s="20"/>
      <c r="G54" s="38" t="s">
        <v>5</v>
      </c>
    </row>
    <row r="55" spans="2:7" outlineLevel="1" x14ac:dyDescent="0.2">
      <c r="B55" s="37" t="s">
        <v>148</v>
      </c>
      <c r="C55" s="15" t="s">
        <v>185</v>
      </c>
      <c r="D55" s="69"/>
      <c r="E55" s="75" t="s">
        <v>228</v>
      </c>
      <c r="F55" s="20"/>
      <c r="G55" s="38" t="s">
        <v>242</v>
      </c>
    </row>
    <row r="56" spans="2:7" outlineLevel="1" x14ac:dyDescent="0.2">
      <c r="B56" s="37" t="s">
        <v>148</v>
      </c>
      <c r="C56" s="15" t="s">
        <v>4</v>
      </c>
      <c r="D56" s="69"/>
      <c r="E56" s="75" t="s">
        <v>228</v>
      </c>
      <c r="F56" s="20"/>
      <c r="G56" s="38"/>
    </row>
    <row r="57" spans="2:7" outlineLevel="1" x14ac:dyDescent="0.2">
      <c r="B57" s="37" t="s">
        <v>148</v>
      </c>
      <c r="C57" s="15" t="s">
        <v>3</v>
      </c>
      <c r="D57" s="69"/>
      <c r="E57" s="75" t="s">
        <v>228</v>
      </c>
      <c r="F57" s="20"/>
      <c r="G57" s="82"/>
    </row>
    <row r="59" spans="2:7" x14ac:dyDescent="0.2">
      <c r="B59" s="90" t="s">
        <v>171</v>
      </c>
      <c r="C59" s="91"/>
      <c r="D59" s="14" t="s">
        <v>25</v>
      </c>
      <c r="E59" s="14" t="s">
        <v>24</v>
      </c>
      <c r="F59" s="14" t="s">
        <v>23</v>
      </c>
      <c r="G59" s="14" t="s">
        <v>22</v>
      </c>
    </row>
    <row r="60" spans="2:7" outlineLevel="1" x14ac:dyDescent="0.2">
      <c r="B60" s="37" t="s">
        <v>148</v>
      </c>
      <c r="C60" s="15"/>
      <c r="D60" s="69"/>
      <c r="E60" s="75" t="s">
        <v>228</v>
      </c>
      <c r="F60" s="27"/>
      <c r="G60" s="81"/>
    </row>
    <row r="61" spans="2:7" outlineLevel="1" x14ac:dyDescent="0.2">
      <c r="B61" s="37" t="s">
        <v>148</v>
      </c>
      <c r="C61" s="16"/>
      <c r="D61" s="69"/>
      <c r="E61" s="75" t="s">
        <v>228</v>
      </c>
      <c r="F61" s="15"/>
      <c r="G61" s="38"/>
    </row>
    <row r="62" spans="2:7" outlineLevel="1" x14ac:dyDescent="0.2">
      <c r="B62" s="37" t="s">
        <v>148</v>
      </c>
      <c r="C62" s="16"/>
      <c r="D62" s="69"/>
      <c r="E62" s="75" t="s">
        <v>228</v>
      </c>
      <c r="F62" s="15"/>
      <c r="G62" s="38"/>
    </row>
    <row r="63" spans="2:7" outlineLevel="1" x14ac:dyDescent="0.2">
      <c r="B63" s="37" t="s">
        <v>148</v>
      </c>
      <c r="C63" s="16"/>
      <c r="D63" s="69"/>
      <c r="E63" s="75" t="s">
        <v>228</v>
      </c>
      <c r="F63" s="15"/>
      <c r="G63" s="79"/>
    </row>
    <row r="64" spans="2:7" outlineLevel="1" x14ac:dyDescent="0.2">
      <c r="B64" s="37" t="s">
        <v>148</v>
      </c>
      <c r="C64" s="16"/>
      <c r="D64" s="69"/>
      <c r="E64" s="75" t="s">
        <v>228</v>
      </c>
      <c r="F64" s="15"/>
      <c r="G64" s="38"/>
    </row>
  </sheetData>
  <mergeCells count="10">
    <mergeCell ref="B38:C38"/>
    <mergeCell ref="B59:C59"/>
    <mergeCell ref="B20:C20"/>
    <mergeCell ref="B25:C25"/>
    <mergeCell ref="B33:C33"/>
    <mergeCell ref="D5:E5"/>
    <mergeCell ref="D6:E6"/>
    <mergeCell ref="D7:E7"/>
    <mergeCell ref="B11:C11"/>
    <mergeCell ref="B16:C16"/>
  </mergeCells>
  <conditionalFormatting sqref="G51:G56 G40:G43 G21 G9 G24 G32 G45:G49 G15 G34:G37">
    <cfRule type="cellIs" dxfId="105" priority="96" stopIfTrue="1" operator="between">
      <formula>"erl"</formula>
      <formula>"erl."</formula>
    </cfRule>
  </conditionalFormatting>
  <conditionalFormatting sqref="G31">
    <cfRule type="cellIs" dxfId="104" priority="87" stopIfTrue="1" operator="between">
      <formula>"erl"</formula>
      <formula>"erl."</formula>
    </cfRule>
  </conditionalFormatting>
  <conditionalFormatting sqref="G61:G64">
    <cfRule type="cellIs" dxfId="103" priority="83" stopIfTrue="1" operator="between">
      <formula>"erl"</formula>
      <formula>"erl."</formula>
    </cfRule>
  </conditionalFormatting>
  <conditionalFormatting sqref="B60:B64">
    <cfRule type="cellIs" dxfId="102" priority="67" operator="equal">
      <formula>"erledigt"</formula>
    </cfRule>
    <cfRule type="cellIs" dxfId="101" priority="68" operator="equal">
      <formula>"in Bearbeitung"</formula>
    </cfRule>
    <cfRule type="cellIs" dxfId="100" priority="69" operator="equal">
      <formula>"entfällt"</formula>
    </cfRule>
    <cfRule type="cellIs" dxfId="99" priority="70" operator="equal">
      <formula>"offen"</formula>
    </cfRule>
  </conditionalFormatting>
  <conditionalFormatting sqref="B39:B57">
    <cfRule type="cellIs" dxfId="98" priority="63" operator="equal">
      <formula>"erledigt"</formula>
    </cfRule>
    <cfRule type="cellIs" dxfId="97" priority="64" operator="equal">
      <formula>"in Bearbeitung"</formula>
    </cfRule>
    <cfRule type="cellIs" dxfId="96" priority="65" operator="equal">
      <formula>"entfällt"</formula>
    </cfRule>
    <cfRule type="cellIs" dxfId="95" priority="66" operator="equal">
      <formula>"offen"</formula>
    </cfRule>
  </conditionalFormatting>
  <conditionalFormatting sqref="B26:B31">
    <cfRule type="cellIs" dxfId="94" priority="59" operator="equal">
      <formula>"erledigt"</formula>
    </cfRule>
    <cfRule type="cellIs" dxfId="93" priority="60" operator="equal">
      <formula>"in Bearbeitung"</formula>
    </cfRule>
    <cfRule type="cellIs" dxfId="92" priority="61" operator="equal">
      <formula>"entfällt"</formula>
    </cfRule>
    <cfRule type="cellIs" dxfId="91" priority="62" operator="equal">
      <formula>"offen"</formula>
    </cfRule>
  </conditionalFormatting>
  <conditionalFormatting sqref="B34:B36">
    <cfRule type="cellIs" dxfId="90" priority="55" operator="equal">
      <formula>"erledigt"</formula>
    </cfRule>
    <cfRule type="cellIs" dxfId="89" priority="56" operator="equal">
      <formula>"in Bearbeitung"</formula>
    </cfRule>
    <cfRule type="cellIs" dxfId="88" priority="57" operator="equal">
      <formula>"entfällt"</formula>
    </cfRule>
    <cfRule type="cellIs" dxfId="87" priority="58" operator="equal">
      <formula>"offen"</formula>
    </cfRule>
  </conditionalFormatting>
  <conditionalFormatting sqref="B21:B23">
    <cfRule type="cellIs" dxfId="86" priority="51" operator="equal">
      <formula>"erledigt"</formula>
    </cfRule>
    <cfRule type="cellIs" dxfId="85" priority="52" operator="equal">
      <formula>"in Bearbeitung"</formula>
    </cfRule>
    <cfRule type="cellIs" dxfId="84" priority="53" operator="equal">
      <formula>"entfällt"</formula>
    </cfRule>
    <cfRule type="cellIs" dxfId="83" priority="54" operator="equal">
      <formula>"offen"</formula>
    </cfRule>
  </conditionalFormatting>
  <conditionalFormatting sqref="B17:B18">
    <cfRule type="cellIs" dxfId="82" priority="47" operator="equal">
      <formula>"erledigt"</formula>
    </cfRule>
    <cfRule type="cellIs" dxfId="81" priority="48" operator="equal">
      <formula>"in Bearbeitung"</formula>
    </cfRule>
    <cfRule type="cellIs" dxfId="80" priority="49" operator="equal">
      <formula>"entfällt"</formula>
    </cfRule>
    <cfRule type="cellIs" dxfId="79" priority="50" operator="equal">
      <formula>"offen"</formula>
    </cfRule>
  </conditionalFormatting>
  <conditionalFormatting sqref="B12:B13">
    <cfRule type="cellIs" dxfId="78" priority="43" operator="equal">
      <formula>"erledigt"</formula>
    </cfRule>
    <cfRule type="cellIs" dxfId="77" priority="44" operator="equal">
      <formula>"in Bearbeitung"</formula>
    </cfRule>
    <cfRule type="cellIs" dxfId="76" priority="45" operator="equal">
      <formula>"entfällt"</formula>
    </cfRule>
    <cfRule type="cellIs" dxfId="75" priority="46" operator="equal">
      <formula>"offen"</formula>
    </cfRule>
  </conditionalFormatting>
  <conditionalFormatting sqref="E12:E13">
    <cfRule type="cellIs" dxfId="74" priority="42" operator="lessThan">
      <formula>TODAY()</formula>
    </cfRule>
  </conditionalFormatting>
  <conditionalFormatting sqref="E12">
    <cfRule type="cellIs" dxfId="73" priority="39" operator="between">
      <formula>TODAY()</formula>
      <formula>TODAY()+7</formula>
    </cfRule>
    <cfRule type="cellIs" dxfId="72" priority="41" operator="greaterThan">
      <formula>TODAY()+7</formula>
    </cfRule>
  </conditionalFormatting>
  <conditionalFormatting sqref="E13">
    <cfRule type="cellIs" dxfId="71" priority="40" operator="greaterThan">
      <formula>TODAY()+14</formula>
    </cfRule>
  </conditionalFormatting>
  <conditionalFormatting sqref="E13">
    <cfRule type="cellIs" dxfId="70" priority="37" operator="between">
      <formula>TODAY()</formula>
      <formula>TODAY()+7</formula>
    </cfRule>
    <cfRule type="cellIs" dxfId="69" priority="38" operator="greaterThan">
      <formula>TODAY()+7</formula>
    </cfRule>
  </conditionalFormatting>
  <conditionalFormatting sqref="E17:E18">
    <cfRule type="cellIs" dxfId="68" priority="36" operator="lessThan">
      <formula>TODAY()</formula>
    </cfRule>
  </conditionalFormatting>
  <conditionalFormatting sqref="E17">
    <cfRule type="cellIs" dxfId="67" priority="33" operator="between">
      <formula>TODAY()</formula>
      <formula>TODAY()+7</formula>
    </cfRule>
    <cfRule type="cellIs" dxfId="66" priority="35" operator="greaterThan">
      <formula>TODAY()+7</formula>
    </cfRule>
  </conditionalFormatting>
  <conditionalFormatting sqref="E18">
    <cfRule type="cellIs" dxfId="65" priority="34" operator="greaterThan">
      <formula>TODAY()+14</formula>
    </cfRule>
  </conditionalFormatting>
  <conditionalFormatting sqref="E18">
    <cfRule type="cellIs" dxfId="64" priority="31" operator="between">
      <formula>TODAY()</formula>
      <formula>TODAY()+7</formula>
    </cfRule>
    <cfRule type="cellIs" dxfId="63" priority="32" operator="greaterThan">
      <formula>TODAY()+7</formula>
    </cfRule>
  </conditionalFormatting>
  <conditionalFormatting sqref="E21:E23">
    <cfRule type="cellIs" dxfId="62" priority="30" operator="lessThan">
      <formula>TODAY()</formula>
    </cfRule>
  </conditionalFormatting>
  <conditionalFormatting sqref="E21">
    <cfRule type="cellIs" dxfId="61" priority="27" operator="between">
      <formula>TODAY()</formula>
      <formula>TODAY()+7</formula>
    </cfRule>
    <cfRule type="cellIs" dxfId="60" priority="29" operator="greaterThan">
      <formula>TODAY()+7</formula>
    </cfRule>
  </conditionalFormatting>
  <conditionalFormatting sqref="E22:E23">
    <cfRule type="cellIs" dxfId="59" priority="28" operator="greaterThan">
      <formula>TODAY()+14</formula>
    </cfRule>
  </conditionalFormatting>
  <conditionalFormatting sqref="E22:E23">
    <cfRule type="cellIs" dxfId="58" priority="25" operator="between">
      <formula>TODAY()</formula>
      <formula>TODAY()+7</formula>
    </cfRule>
    <cfRule type="cellIs" dxfId="57" priority="26" operator="greaterThan">
      <formula>TODAY()+7</formula>
    </cfRule>
  </conditionalFormatting>
  <conditionalFormatting sqref="E26:E31">
    <cfRule type="cellIs" dxfId="56" priority="24" operator="lessThan">
      <formula>TODAY()</formula>
    </cfRule>
  </conditionalFormatting>
  <conditionalFormatting sqref="E26 E30">
    <cfRule type="cellIs" dxfId="55" priority="21" operator="between">
      <formula>TODAY()</formula>
      <formula>TODAY()+7</formula>
    </cfRule>
    <cfRule type="cellIs" dxfId="54" priority="23" operator="greaterThan">
      <formula>TODAY()+7</formula>
    </cfRule>
  </conditionalFormatting>
  <conditionalFormatting sqref="E27:E29 E31">
    <cfRule type="cellIs" dxfId="53" priority="22" operator="greaterThan">
      <formula>TODAY()+14</formula>
    </cfRule>
  </conditionalFormatting>
  <conditionalFormatting sqref="E27:E29 E31">
    <cfRule type="cellIs" dxfId="52" priority="19" operator="between">
      <formula>TODAY()</formula>
      <formula>TODAY()+7</formula>
    </cfRule>
    <cfRule type="cellIs" dxfId="51" priority="20" operator="greaterThan">
      <formula>TODAY()+7</formula>
    </cfRule>
  </conditionalFormatting>
  <conditionalFormatting sqref="E34:E36">
    <cfRule type="cellIs" dxfId="50" priority="18" operator="lessThan">
      <formula>TODAY()</formula>
    </cfRule>
  </conditionalFormatting>
  <conditionalFormatting sqref="E34">
    <cfRule type="cellIs" dxfId="49" priority="15" operator="between">
      <formula>TODAY()</formula>
      <formula>TODAY()+7</formula>
    </cfRule>
    <cfRule type="cellIs" dxfId="48" priority="17" operator="greaterThan">
      <formula>TODAY()+7</formula>
    </cfRule>
  </conditionalFormatting>
  <conditionalFormatting sqref="E35:E36">
    <cfRule type="cellIs" dxfId="47" priority="16" operator="greaterThan">
      <formula>TODAY()+14</formula>
    </cfRule>
  </conditionalFormatting>
  <conditionalFormatting sqref="E35:E36">
    <cfRule type="cellIs" dxfId="46" priority="13" operator="between">
      <formula>TODAY()</formula>
      <formula>TODAY()+7</formula>
    </cfRule>
    <cfRule type="cellIs" dxfId="45" priority="14" operator="greaterThan">
      <formula>TODAY()+7</formula>
    </cfRule>
  </conditionalFormatting>
  <conditionalFormatting sqref="E39:E57">
    <cfRule type="cellIs" dxfId="44" priority="12" operator="lessThan">
      <formula>TODAY()</formula>
    </cfRule>
  </conditionalFormatting>
  <conditionalFormatting sqref="E39 E43 E47 E51 E55">
    <cfRule type="cellIs" dxfId="43" priority="9" operator="between">
      <formula>TODAY()</formula>
      <formula>TODAY()+7</formula>
    </cfRule>
    <cfRule type="cellIs" dxfId="42" priority="11" operator="greaterThan">
      <formula>TODAY()+7</formula>
    </cfRule>
  </conditionalFormatting>
  <conditionalFormatting sqref="E40:E42 E44:E46 E48:E50 E52:E54 E56:E57">
    <cfRule type="cellIs" dxfId="41" priority="10" operator="greaterThan">
      <formula>TODAY()+14</formula>
    </cfRule>
  </conditionalFormatting>
  <conditionalFormatting sqref="E40:E42 E44:E46 E48:E50 E52:E54 E56:E57">
    <cfRule type="cellIs" dxfId="40" priority="7" operator="between">
      <formula>TODAY()</formula>
      <formula>TODAY()+7</formula>
    </cfRule>
    <cfRule type="cellIs" dxfId="39" priority="8" operator="greaterThan">
      <formula>TODAY()+7</formula>
    </cfRule>
  </conditionalFormatting>
  <conditionalFormatting sqref="E60:E64">
    <cfRule type="cellIs" dxfId="38" priority="6" operator="lessThan">
      <formula>TODAY()</formula>
    </cfRule>
  </conditionalFormatting>
  <conditionalFormatting sqref="E60 E64">
    <cfRule type="cellIs" dxfId="37" priority="3" operator="between">
      <formula>TODAY()</formula>
      <formula>TODAY()+7</formula>
    </cfRule>
    <cfRule type="cellIs" dxfId="36" priority="5" operator="greaterThan">
      <formula>TODAY()+7</formula>
    </cfRule>
  </conditionalFormatting>
  <conditionalFormatting sqref="E61:E63">
    <cfRule type="cellIs" dxfId="35" priority="4" operator="greaterThan">
      <formula>TODAY()+14</formula>
    </cfRule>
  </conditionalFormatting>
  <conditionalFormatting sqref="E61:E63">
    <cfRule type="cellIs" dxfId="34" priority="1" operator="between">
      <formula>TODAY()</formula>
      <formula>TODAY()+7</formula>
    </cfRule>
    <cfRule type="cellIs" dxfId="33" priority="2" operator="greaterThan">
      <formula>TODAY()+7</formula>
    </cfRule>
  </conditionalFormatting>
  <dataValidations count="1">
    <dataValidation type="list" allowBlank="1" showInputMessage="1" showErrorMessage="1" errorTitle="Hinweis" error="Der eingegebene Wert ist ungültig._x000a__x000a_Bitte wählen Sie für diese Zelle einen Status  über die Dropdown Liste aus." sqref="B12:B13 B21:B23 B34:B36 B60:B64 B39:B57 B17:B18 B26:B31" xr:uid="{FEC0BA27-F7B5-4D25-81C8-846DBD39CB5F}">
      <formula1>"offen,in Bearbeitung,erledigt,entfällt"</formula1>
    </dataValidation>
  </dataValidations>
  <pageMargins left="0.59055118110236227" right="0.23622047244094491" top="0.43307086614173229" bottom="0.6692913385826772" header="0.43307086614173229" footer="0.19685039370078741"/>
  <pageSetup paperSize="9" scale="54" orientation="portrait" r:id="rId1"/>
  <headerFooter alignWithMargins="0">
    <oddFooter>&amp;L&amp;D&amp;C&amp;P / &amp;N
© Frank Academy&amp;R&amp;F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A0EEF-6472-4550-A242-9620B31D5EC5}">
  <dimension ref="B1:K28"/>
  <sheetViews>
    <sheetView zoomScaleNormal="100" workbookViewId="0">
      <pane ySplit="5" topLeftCell="A6" activePane="bottomLeft" state="frozen"/>
      <selection pane="bottomLeft" activeCell="C31" sqref="C31"/>
    </sheetView>
  </sheetViews>
  <sheetFormatPr baseColWidth="10" defaultColWidth="11.42578125" defaultRowHeight="12.75" x14ac:dyDescent="0.2"/>
  <cols>
    <col min="1" max="1" width="2.140625" style="1" customWidth="1"/>
    <col min="2" max="2" width="54.28515625" style="1" customWidth="1"/>
    <col min="3" max="3" width="79.5703125" style="1" customWidth="1"/>
    <col min="4" max="4" width="16.85546875" style="1" customWidth="1"/>
    <col min="5" max="10" width="15.7109375" style="1" customWidth="1"/>
    <col min="11" max="11" width="17.140625" style="1" bestFit="1" customWidth="1"/>
    <col min="12" max="16384" width="11.42578125" style="1"/>
  </cols>
  <sheetData>
    <row r="1" spans="2:11" ht="9.75" customHeight="1" x14ac:dyDescent="0.2"/>
    <row r="2" spans="2:11" ht="20.25" customHeight="1" x14ac:dyDescent="0.2">
      <c r="B2" s="4" t="s">
        <v>101</v>
      </c>
      <c r="C2" s="5" t="s">
        <v>0</v>
      </c>
      <c r="D2" s="78">
        <v>45240</v>
      </c>
      <c r="E2" s="78"/>
      <c r="H2" s="7"/>
    </row>
    <row r="3" spans="2:11" ht="12.75" customHeight="1" x14ac:dyDescent="0.2">
      <c r="B3" s="8" t="s">
        <v>189</v>
      </c>
      <c r="C3" s="5" t="s">
        <v>1</v>
      </c>
      <c r="D3" s="74" t="s">
        <v>2</v>
      </c>
      <c r="E3" s="74"/>
      <c r="K3" s="7"/>
    </row>
    <row r="4" spans="2:11" x14ac:dyDescent="0.2">
      <c r="B4" s="39"/>
      <c r="C4" s="39"/>
      <c r="D4" s="39"/>
      <c r="E4" s="39"/>
      <c r="F4" s="39"/>
      <c r="I4" s="5"/>
      <c r="J4" s="6"/>
      <c r="K4" s="7"/>
    </row>
    <row r="5" spans="2:11" ht="37.5" customHeight="1" x14ac:dyDescent="0.2">
      <c r="B5" s="42" t="s">
        <v>91</v>
      </c>
      <c r="C5" s="96" t="s">
        <v>90</v>
      </c>
      <c r="D5" s="97"/>
    </row>
    <row r="6" spans="2:11" ht="37.5" customHeight="1" x14ac:dyDescent="0.2">
      <c r="B6" s="83" t="s">
        <v>198</v>
      </c>
      <c r="C6" s="94"/>
      <c r="D6" s="95"/>
    </row>
    <row r="7" spans="2:11" ht="38.25" customHeight="1" x14ac:dyDescent="0.2">
      <c r="B7" s="83" t="s">
        <v>248</v>
      </c>
      <c r="C7" s="94"/>
      <c r="D7" s="95"/>
    </row>
    <row r="8" spans="2:11" ht="37.5" customHeight="1" x14ac:dyDescent="0.2">
      <c r="B8" s="83" t="s">
        <v>199</v>
      </c>
      <c r="C8" s="94"/>
      <c r="D8" s="95"/>
    </row>
    <row r="9" spans="2:11" ht="37.5" customHeight="1" x14ac:dyDescent="0.2">
      <c r="B9" s="83" t="s">
        <v>249</v>
      </c>
      <c r="C9" s="94"/>
      <c r="D9" s="95"/>
    </row>
    <row r="10" spans="2:11" ht="50.1" customHeight="1" x14ac:dyDescent="0.2">
      <c r="B10" s="83" t="s">
        <v>240</v>
      </c>
      <c r="C10" s="94"/>
      <c r="D10" s="95"/>
    </row>
    <row r="11" spans="2:11" ht="50.1" customHeight="1" x14ac:dyDescent="0.2">
      <c r="B11" s="83" t="s">
        <v>100</v>
      </c>
      <c r="C11" s="94"/>
      <c r="D11" s="95"/>
    </row>
    <row r="12" spans="2:11" ht="50.1" customHeight="1" x14ac:dyDescent="0.2">
      <c r="B12" s="83" t="s">
        <v>99</v>
      </c>
      <c r="C12" s="94"/>
      <c r="D12" s="95"/>
    </row>
    <row r="13" spans="2:11" ht="50.1" customHeight="1" x14ac:dyDescent="0.2">
      <c r="B13" s="83" t="s">
        <v>98</v>
      </c>
      <c r="C13" s="94"/>
      <c r="D13" s="95"/>
    </row>
    <row r="14" spans="2:11" ht="50.1" customHeight="1" x14ac:dyDescent="0.2">
      <c r="B14" s="83" t="s">
        <v>190</v>
      </c>
      <c r="C14" s="94"/>
      <c r="D14" s="95"/>
    </row>
    <row r="15" spans="2:11" ht="50.1" customHeight="1" x14ac:dyDescent="0.2">
      <c r="B15" s="83" t="s">
        <v>97</v>
      </c>
      <c r="C15" s="94"/>
      <c r="D15" s="95"/>
    </row>
    <row r="16" spans="2:11" ht="50.1" customHeight="1" x14ac:dyDescent="0.2">
      <c r="B16" s="83" t="s">
        <v>96</v>
      </c>
      <c r="C16" s="94"/>
      <c r="D16" s="95"/>
    </row>
    <row r="17" spans="2:4" ht="50.1" customHeight="1" x14ac:dyDescent="0.2">
      <c r="B17" s="83" t="s">
        <v>95</v>
      </c>
      <c r="C17" s="94"/>
      <c r="D17" s="95"/>
    </row>
    <row r="18" spans="2:4" ht="50.1" customHeight="1" x14ac:dyDescent="0.2">
      <c r="B18" s="83" t="s">
        <v>94</v>
      </c>
      <c r="C18" s="94"/>
      <c r="D18" s="95"/>
    </row>
    <row r="19" spans="2:4" ht="50.1" customHeight="1" x14ac:dyDescent="0.2">
      <c r="B19" s="83" t="s">
        <v>93</v>
      </c>
      <c r="C19" s="94"/>
      <c r="D19" s="95"/>
    </row>
    <row r="20" spans="2:4" ht="50.1" customHeight="1" x14ac:dyDescent="0.2">
      <c r="B20" s="83" t="s">
        <v>191</v>
      </c>
      <c r="C20" s="94"/>
      <c r="D20" s="95"/>
    </row>
    <row r="21" spans="2:4" ht="50.1" customHeight="1" x14ac:dyDescent="0.2">
      <c r="B21" s="83" t="s">
        <v>92</v>
      </c>
      <c r="C21" s="94"/>
      <c r="D21" s="95"/>
    </row>
    <row r="22" spans="2:4" ht="50.1" customHeight="1" x14ac:dyDescent="0.2">
      <c r="B22" s="83" t="s">
        <v>192</v>
      </c>
      <c r="C22" s="94"/>
      <c r="D22" s="95"/>
    </row>
    <row r="23" spans="2:4" ht="50.1" customHeight="1" x14ac:dyDescent="0.2">
      <c r="B23" s="83" t="s">
        <v>193</v>
      </c>
      <c r="C23" s="94"/>
      <c r="D23" s="95"/>
    </row>
    <row r="24" spans="2:4" ht="50.1" customHeight="1" x14ac:dyDescent="0.2">
      <c r="B24" s="83" t="s">
        <v>238</v>
      </c>
      <c r="C24" s="94"/>
      <c r="D24" s="95"/>
    </row>
    <row r="25" spans="2:4" ht="50.1" customHeight="1" x14ac:dyDescent="0.2">
      <c r="B25" s="83" t="s">
        <v>239</v>
      </c>
      <c r="C25" s="94"/>
      <c r="D25" s="95"/>
    </row>
    <row r="26" spans="2:4" ht="50.1" customHeight="1" x14ac:dyDescent="0.2">
      <c r="B26" s="83" t="s">
        <v>250</v>
      </c>
      <c r="C26" s="94"/>
      <c r="D26" s="95"/>
    </row>
    <row r="27" spans="2:4" ht="50.1" customHeight="1" x14ac:dyDescent="0.2">
      <c r="B27" s="83" t="s">
        <v>250</v>
      </c>
      <c r="C27" s="94"/>
      <c r="D27" s="95"/>
    </row>
    <row r="28" spans="2:4" ht="50.1" customHeight="1" x14ac:dyDescent="0.2">
      <c r="B28" s="83" t="s">
        <v>250</v>
      </c>
      <c r="C28" s="94"/>
      <c r="D28" s="95"/>
    </row>
  </sheetData>
  <mergeCells count="24">
    <mergeCell ref="C27:D27"/>
    <mergeCell ref="C28:D28"/>
    <mergeCell ref="C21:D21"/>
    <mergeCell ref="C22:D22"/>
    <mergeCell ref="C23:D23"/>
    <mergeCell ref="C24:D24"/>
    <mergeCell ref="C25:D25"/>
    <mergeCell ref="C26:D26"/>
    <mergeCell ref="C11:D11"/>
    <mergeCell ref="C12:D12"/>
    <mergeCell ref="C13:D13"/>
    <mergeCell ref="C14:D14"/>
    <mergeCell ref="C15:D15"/>
    <mergeCell ref="C20:D20"/>
    <mergeCell ref="C19:D19"/>
    <mergeCell ref="C18:D18"/>
    <mergeCell ref="C16:D16"/>
    <mergeCell ref="C17:D17"/>
    <mergeCell ref="C10:D10"/>
    <mergeCell ref="C5:D5"/>
    <mergeCell ref="C6:D6"/>
    <mergeCell ref="C7:D7"/>
    <mergeCell ref="C8:D8"/>
    <mergeCell ref="C9:D9"/>
  </mergeCells>
  <pageMargins left="0.59055118110236227" right="0.23622047244094491" top="0.43307086614173229" bottom="0.6692913385826772" header="0.43307086614173229" footer="0.19685039370078741"/>
  <pageSetup paperSize="9" scale="63" orientation="portrait" r:id="rId1"/>
  <headerFooter alignWithMargins="0">
    <oddFooter>&amp;L&amp;D&amp;C&amp;P / &amp;N
© Frank Academy&amp;R&amp;F</oddFooter>
  </headerFooter>
  <rowBreaks count="2" manualBreakCount="2">
    <brk id="31" max="2" man="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5BE3-1B21-43A5-AD12-D540505590BB}">
  <dimension ref="B1:K28"/>
  <sheetViews>
    <sheetView zoomScaleNormal="100" workbookViewId="0">
      <pane ySplit="5" topLeftCell="A6" activePane="bottomLeft" state="frozen"/>
      <selection pane="bottomLeft" activeCell="D3" sqref="D3"/>
    </sheetView>
  </sheetViews>
  <sheetFormatPr baseColWidth="10" defaultColWidth="11.42578125" defaultRowHeight="12.75" x14ac:dyDescent="0.2"/>
  <cols>
    <col min="1" max="1" width="2.140625" style="1" customWidth="1"/>
    <col min="2" max="2" width="63.7109375" style="1" bestFit="1" customWidth="1"/>
    <col min="3" max="3" width="68.28515625" style="1" customWidth="1"/>
    <col min="4" max="4" width="15.85546875" style="1" customWidth="1"/>
    <col min="5" max="5" width="3.85546875" style="1" customWidth="1"/>
    <col min="6" max="6" width="15.7109375" style="1" customWidth="1"/>
    <col min="7" max="7" width="2" style="1" bestFit="1" customWidth="1"/>
    <col min="8" max="8" width="28.85546875" style="1" customWidth="1"/>
    <col min="9" max="10" width="15.7109375" style="1" customWidth="1"/>
    <col min="11" max="11" width="17.140625" style="1" bestFit="1" customWidth="1"/>
    <col min="12" max="16384" width="11.42578125" style="1"/>
  </cols>
  <sheetData>
    <row r="1" spans="2:11" ht="9.75" customHeight="1" x14ac:dyDescent="0.2"/>
    <row r="2" spans="2:11" ht="20.25" x14ac:dyDescent="0.2">
      <c r="B2" s="4" t="s">
        <v>123</v>
      </c>
      <c r="C2" s="5" t="s">
        <v>0</v>
      </c>
      <c r="D2" s="78">
        <v>45240</v>
      </c>
    </row>
    <row r="3" spans="2:11" ht="41.25" customHeight="1" x14ac:dyDescent="0.2">
      <c r="B3" s="40" t="s">
        <v>237</v>
      </c>
      <c r="C3" s="5" t="s">
        <v>1</v>
      </c>
      <c r="D3" s="74" t="s">
        <v>2</v>
      </c>
      <c r="K3" s="7"/>
    </row>
    <row r="4" spans="2:11" x14ac:dyDescent="0.2">
      <c r="B4" s="39"/>
      <c r="C4" s="39"/>
      <c r="D4" s="39"/>
      <c r="I4" s="5"/>
      <c r="J4" s="6"/>
      <c r="K4" s="7"/>
    </row>
    <row r="5" spans="2:11" ht="37.5" customHeight="1" x14ac:dyDescent="0.2">
      <c r="B5" s="42" t="s">
        <v>91</v>
      </c>
      <c r="C5" s="42" t="s">
        <v>90</v>
      </c>
      <c r="D5" s="42" t="s">
        <v>246</v>
      </c>
    </row>
    <row r="6" spans="2:11" ht="39.950000000000003" customHeight="1" x14ac:dyDescent="0.2">
      <c r="B6" s="84" t="s">
        <v>122</v>
      </c>
      <c r="C6" s="41"/>
      <c r="D6" s="15"/>
      <c r="E6" s="85">
        <v>1</v>
      </c>
      <c r="F6" s="86" t="s">
        <v>245</v>
      </c>
    </row>
    <row r="7" spans="2:11" ht="39.950000000000003" customHeight="1" x14ac:dyDescent="0.2">
      <c r="B7" s="84" t="s">
        <v>121</v>
      </c>
      <c r="C7" s="41"/>
      <c r="D7" s="15"/>
      <c r="E7" s="85">
        <v>2</v>
      </c>
      <c r="F7" s="86" t="s">
        <v>196</v>
      </c>
    </row>
    <row r="8" spans="2:11" ht="39.950000000000003" customHeight="1" x14ac:dyDescent="0.2">
      <c r="B8" s="84" t="s">
        <v>120</v>
      </c>
      <c r="C8" s="41"/>
      <c r="D8" s="15"/>
      <c r="E8" s="85">
        <v>3</v>
      </c>
      <c r="F8" s="86" t="s">
        <v>195</v>
      </c>
    </row>
    <row r="9" spans="2:11" ht="39.950000000000003" customHeight="1" x14ac:dyDescent="0.2">
      <c r="B9" s="84" t="s">
        <v>119</v>
      </c>
      <c r="C9" s="41"/>
      <c r="D9" s="15"/>
      <c r="E9" s="85">
        <v>4</v>
      </c>
      <c r="F9" s="86" t="s">
        <v>194</v>
      </c>
    </row>
    <row r="10" spans="2:11" ht="39.950000000000003" customHeight="1" x14ac:dyDescent="0.2">
      <c r="B10" s="84" t="s">
        <v>118</v>
      </c>
      <c r="C10" s="41"/>
      <c r="D10" s="15"/>
      <c r="E10" s="85">
        <v>5</v>
      </c>
      <c r="F10" s="86" t="s">
        <v>247</v>
      </c>
    </row>
    <row r="11" spans="2:11" ht="39.950000000000003" customHeight="1" x14ac:dyDescent="0.2">
      <c r="B11" s="84" t="s">
        <v>117</v>
      </c>
      <c r="C11" s="41"/>
      <c r="D11" s="15"/>
    </row>
    <row r="12" spans="2:11" ht="39.950000000000003" customHeight="1" x14ac:dyDescent="0.2">
      <c r="B12" s="84" t="s">
        <v>116</v>
      </c>
      <c r="C12" s="41"/>
      <c r="D12" s="15"/>
    </row>
    <row r="13" spans="2:11" ht="39.950000000000003" customHeight="1" x14ac:dyDescent="0.2">
      <c r="B13" s="84" t="s">
        <v>115</v>
      </c>
      <c r="C13" s="41"/>
      <c r="D13" s="15"/>
    </row>
    <row r="14" spans="2:11" ht="39.950000000000003" customHeight="1" x14ac:dyDescent="0.2">
      <c r="B14" s="84" t="s">
        <v>114</v>
      </c>
      <c r="C14" s="41"/>
      <c r="D14" s="15"/>
    </row>
    <row r="15" spans="2:11" ht="39.950000000000003" customHeight="1" x14ac:dyDescent="0.2">
      <c r="B15" s="84" t="s">
        <v>113</v>
      </c>
      <c r="C15" s="41"/>
      <c r="D15" s="15"/>
    </row>
    <row r="16" spans="2:11" ht="39.950000000000003" customHeight="1" x14ac:dyDescent="0.2">
      <c r="B16" s="84" t="s">
        <v>112</v>
      </c>
      <c r="C16" s="41"/>
      <c r="D16" s="15"/>
    </row>
    <row r="17" spans="2:4" ht="39.950000000000003" customHeight="1" x14ac:dyDescent="0.2">
      <c r="B17" s="84" t="s">
        <v>111</v>
      </c>
      <c r="C17" s="41"/>
      <c r="D17" s="15"/>
    </row>
    <row r="18" spans="2:4" ht="39.950000000000003" customHeight="1" x14ac:dyDescent="0.2">
      <c r="B18" s="84" t="s">
        <v>110</v>
      </c>
      <c r="C18" s="41"/>
      <c r="D18" s="15"/>
    </row>
    <row r="19" spans="2:4" ht="39.950000000000003" customHeight="1" x14ac:dyDescent="0.2">
      <c r="B19" s="84" t="s">
        <v>109</v>
      </c>
      <c r="C19" s="41"/>
      <c r="D19" s="15"/>
    </row>
    <row r="20" spans="2:4" ht="39.950000000000003" customHeight="1" x14ac:dyDescent="0.2">
      <c r="B20" s="84" t="s">
        <v>108</v>
      </c>
      <c r="C20" s="41"/>
      <c r="D20" s="15"/>
    </row>
    <row r="21" spans="2:4" ht="39.950000000000003" customHeight="1" x14ac:dyDescent="0.2">
      <c r="B21" s="84" t="s">
        <v>107</v>
      </c>
      <c r="C21" s="41"/>
      <c r="D21" s="15"/>
    </row>
    <row r="22" spans="2:4" ht="39.950000000000003" customHeight="1" x14ac:dyDescent="0.2">
      <c r="B22" s="84" t="s">
        <v>106</v>
      </c>
      <c r="C22" s="41"/>
      <c r="D22" s="15"/>
    </row>
    <row r="23" spans="2:4" ht="39.950000000000003" customHeight="1" x14ac:dyDescent="0.2">
      <c r="B23" s="84" t="s">
        <v>105</v>
      </c>
      <c r="C23" s="41"/>
      <c r="D23" s="15"/>
    </row>
    <row r="24" spans="2:4" x14ac:dyDescent="0.2">
      <c r="B24" s="23"/>
    </row>
    <row r="25" spans="2:4" ht="28.5" customHeight="1" x14ac:dyDescent="0.2">
      <c r="B25" s="43" t="s">
        <v>104</v>
      </c>
      <c r="C25" s="42" t="s">
        <v>90</v>
      </c>
    </row>
    <row r="26" spans="2:4" ht="39.950000000000003" customHeight="1" x14ac:dyDescent="0.2">
      <c r="B26" s="84" t="s">
        <v>103</v>
      </c>
      <c r="C26" s="41"/>
    </row>
    <row r="27" spans="2:4" ht="39.950000000000003" customHeight="1" x14ac:dyDescent="0.2">
      <c r="B27" s="84" t="s">
        <v>102</v>
      </c>
      <c r="C27" s="41"/>
    </row>
    <row r="28" spans="2:4" ht="39.950000000000003" customHeight="1" x14ac:dyDescent="0.2">
      <c r="B28" s="84" t="s">
        <v>197</v>
      </c>
      <c r="C28" s="41"/>
    </row>
  </sheetData>
  <pageMargins left="0.59055118110236227" right="0.23622047244094491" top="0.43307086614173229" bottom="0.6692913385826772" header="0.43307086614173229" footer="0.19685039370078741"/>
  <pageSetup paperSize="9" scale="61" orientation="portrait" r:id="rId1"/>
  <headerFooter alignWithMargins="0">
    <oddFooter>&amp;L&amp;D&amp;C&amp;P / &amp;N
© Frank Academy&amp;R&amp;F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FFB26-FDB4-48D2-9A9D-A7D81CD7BA08}">
  <dimension ref="A2:J66"/>
  <sheetViews>
    <sheetView zoomScaleNormal="100" workbookViewId="0">
      <pane ySplit="10" topLeftCell="A11" activePane="bottomLeft" state="frozen"/>
      <selection pane="bottomLeft" activeCell="J3" sqref="J3"/>
    </sheetView>
  </sheetViews>
  <sheetFormatPr baseColWidth="10" defaultColWidth="11.42578125" defaultRowHeight="12.75" outlineLevelRow="2" x14ac:dyDescent="0.2"/>
  <cols>
    <col min="1" max="1" width="2.140625" style="1" customWidth="1"/>
    <col min="2" max="2" width="12.140625" style="1" customWidth="1"/>
    <col min="3" max="3" width="53.7109375" style="1" customWidth="1"/>
    <col min="4" max="4" width="35.5703125" style="1" customWidth="1"/>
    <col min="5" max="6" width="12" style="1" customWidth="1"/>
    <col min="7" max="7" width="8.28515625" style="1" customWidth="1"/>
    <col min="8" max="8" width="7.42578125" style="1" customWidth="1"/>
    <col min="9" max="9" width="9.5703125" style="1" customWidth="1"/>
    <col min="10" max="10" width="21.5703125" style="1" customWidth="1"/>
    <col min="11" max="11" width="15" style="1" customWidth="1"/>
    <col min="12" max="12" width="30.140625" style="1" customWidth="1"/>
    <col min="13" max="16384" width="11.42578125" style="1"/>
  </cols>
  <sheetData>
    <row r="2" spans="1:10" ht="30" customHeight="1" x14ac:dyDescent="0.2">
      <c r="B2" s="4" t="s">
        <v>200</v>
      </c>
      <c r="C2" s="4"/>
      <c r="I2" s="5" t="s">
        <v>0</v>
      </c>
      <c r="J2" s="78">
        <v>45240</v>
      </c>
    </row>
    <row r="3" spans="1:10" ht="15" x14ac:dyDescent="0.2">
      <c r="B3" s="44" t="s">
        <v>88</v>
      </c>
      <c r="C3" s="10"/>
      <c r="D3" s="44" t="s">
        <v>226</v>
      </c>
      <c r="E3" s="1" t="s">
        <v>227</v>
      </c>
      <c r="I3" s="5" t="s">
        <v>1</v>
      </c>
      <c r="J3" s="74" t="s">
        <v>2</v>
      </c>
    </row>
    <row r="4" spans="1:10" x14ac:dyDescent="0.2">
      <c r="A4"/>
      <c r="B4" s="44" t="s">
        <v>147</v>
      </c>
      <c r="C4"/>
      <c r="D4" s="44" t="s">
        <v>146</v>
      </c>
      <c r="E4"/>
    </row>
    <row r="5" spans="1:10" x14ac:dyDescent="0.2">
      <c r="A5"/>
      <c r="B5" s="40" t="s">
        <v>85</v>
      </c>
      <c r="C5"/>
      <c r="D5" s="44" t="s">
        <v>145</v>
      </c>
      <c r="E5"/>
      <c r="F5"/>
      <c r="G5"/>
    </row>
    <row r="6" spans="1:10" x14ac:dyDescent="0.2">
      <c r="A6"/>
      <c r="C6"/>
      <c r="D6" s="70" t="s">
        <v>214</v>
      </c>
      <c r="E6"/>
      <c r="F6"/>
      <c r="G6"/>
    </row>
    <row r="7" spans="1:10" x14ac:dyDescent="0.2">
      <c r="A7"/>
      <c r="C7"/>
      <c r="D7" s="44" t="s">
        <v>210</v>
      </c>
      <c r="E7"/>
      <c r="F7"/>
      <c r="G7"/>
    </row>
    <row r="8" spans="1:10" ht="9" customHeight="1" x14ac:dyDescent="0.2">
      <c r="A8"/>
      <c r="C8"/>
      <c r="D8"/>
      <c r="E8"/>
      <c r="F8"/>
      <c r="G8"/>
    </row>
    <row r="9" spans="1:10" x14ac:dyDescent="0.2">
      <c r="B9" s="107" t="s">
        <v>0</v>
      </c>
      <c r="C9" s="107" t="s">
        <v>91</v>
      </c>
      <c r="D9" s="107" t="s">
        <v>144</v>
      </c>
      <c r="E9" s="107" t="s">
        <v>213</v>
      </c>
      <c r="F9" s="107"/>
      <c r="G9" s="107"/>
      <c r="H9" s="107"/>
      <c r="I9" s="114"/>
    </row>
    <row r="10" spans="1:10" ht="25.5" x14ac:dyDescent="0.2">
      <c r="B10" s="107"/>
      <c r="C10" s="107"/>
      <c r="D10" s="107"/>
      <c r="E10" s="68" t="s">
        <v>143</v>
      </c>
      <c r="F10" s="68" t="s">
        <v>142</v>
      </c>
      <c r="G10" s="68" t="s">
        <v>141</v>
      </c>
      <c r="H10" s="68" t="s">
        <v>215</v>
      </c>
      <c r="I10" s="68" t="s">
        <v>140</v>
      </c>
    </row>
    <row r="11" spans="1:10" x14ac:dyDescent="0.2">
      <c r="B11" s="47"/>
      <c r="C11" s="48"/>
      <c r="D11" s="48"/>
      <c r="E11" s="50"/>
      <c r="F11" s="50"/>
      <c r="G11" s="50"/>
      <c r="H11" s="50"/>
      <c r="I11" s="51"/>
    </row>
    <row r="12" spans="1:10" x14ac:dyDescent="0.2">
      <c r="B12" s="108" t="s">
        <v>201</v>
      </c>
      <c r="C12" s="109"/>
      <c r="D12" s="109"/>
      <c r="E12" s="109"/>
      <c r="F12" s="109"/>
      <c r="G12" s="109"/>
      <c r="H12" s="109"/>
      <c r="I12" s="110"/>
    </row>
    <row r="13" spans="1:10" outlineLevel="1" x14ac:dyDescent="0.2">
      <c r="B13" s="37" t="str">
        <f>IF(COUNTA($E13:H13,I13)&lt;1,"offen",IF(COUNTA(E13:H13,I13)=1,"geschlossen"))</f>
        <v>offen</v>
      </c>
      <c r="C13" s="111" t="s">
        <v>139</v>
      </c>
      <c r="D13" s="30" t="s">
        <v>212</v>
      </c>
      <c r="E13" s="69"/>
      <c r="F13" s="69"/>
      <c r="G13" s="69"/>
      <c r="H13" s="69"/>
      <c r="I13" s="69"/>
    </row>
    <row r="14" spans="1:10" outlineLevel="1" x14ac:dyDescent="0.2">
      <c r="B14" s="37" t="str">
        <f>IF(COUNTA($E14:H14,I14)&lt;1,"offen",IF(COUNTA(E14:H14,I14)=1,"geschlossen"))</f>
        <v>offen</v>
      </c>
      <c r="C14" s="112"/>
      <c r="D14" s="30" t="s">
        <v>211</v>
      </c>
      <c r="E14" s="69"/>
      <c r="F14" s="69"/>
      <c r="G14" s="69"/>
      <c r="H14" s="69"/>
      <c r="I14" s="69"/>
    </row>
    <row r="15" spans="1:10" outlineLevel="1" x14ac:dyDescent="0.2">
      <c r="B15" s="37" t="str">
        <f>IF(COUNTA($E15:H15,I15)&lt;1,"offen",IF(COUNTA(E15:H15,I15)=1,"geschlossen"))</f>
        <v>offen</v>
      </c>
      <c r="C15" s="15" t="s">
        <v>224</v>
      </c>
      <c r="D15" s="30"/>
      <c r="E15" s="69"/>
      <c r="F15" s="69"/>
      <c r="G15" s="69"/>
      <c r="H15" s="69"/>
      <c r="I15" s="69"/>
    </row>
    <row r="16" spans="1:10" ht="25.5" outlineLevel="1" x14ac:dyDescent="0.2">
      <c r="B16" s="37" t="str">
        <f>IF(COUNTA($E16:H16,I16)&lt;1,"offen",IF(COUNTA(E16:H16,I16)=1,"geschlossen"))</f>
        <v>offen</v>
      </c>
      <c r="C16" s="15" t="s">
        <v>138</v>
      </c>
      <c r="D16" s="30"/>
      <c r="E16" s="69"/>
      <c r="F16" s="69"/>
      <c r="G16" s="69"/>
      <c r="H16" s="69"/>
      <c r="I16" s="69"/>
    </row>
    <row r="17" spans="2:9" ht="25.5" outlineLevel="1" x14ac:dyDescent="0.2">
      <c r="B17" s="37" t="str">
        <f>IF(COUNTA($E17:H17,I17)&lt;1,"offen",IF(COUNTA(E17:H17,I17)=1,"geschlossen"))</f>
        <v>offen</v>
      </c>
      <c r="C17" s="15" t="s">
        <v>225</v>
      </c>
      <c r="D17" s="30"/>
      <c r="E17" s="69"/>
      <c r="F17" s="69"/>
      <c r="G17" s="69"/>
      <c r="H17" s="69"/>
      <c r="I17" s="69"/>
    </row>
    <row r="18" spans="2:9" x14ac:dyDescent="0.2">
      <c r="B18" s="52"/>
      <c r="C18" s="53"/>
      <c r="D18" s="53"/>
      <c r="E18" s="49"/>
      <c r="F18" s="49"/>
      <c r="G18" s="49"/>
      <c r="H18" s="49"/>
      <c r="I18" s="54"/>
    </row>
    <row r="19" spans="2:9" x14ac:dyDescent="0.2">
      <c r="B19" s="55"/>
      <c r="C19" s="56"/>
      <c r="D19" s="56"/>
      <c r="E19" s="50"/>
      <c r="F19" s="50"/>
      <c r="G19" s="50"/>
      <c r="H19" s="50"/>
      <c r="I19" s="57"/>
    </row>
    <row r="20" spans="2:9" x14ac:dyDescent="0.2">
      <c r="B20" s="108" t="s">
        <v>202</v>
      </c>
      <c r="C20" s="109"/>
      <c r="D20" s="109"/>
      <c r="E20" s="109"/>
      <c r="F20" s="109"/>
      <c r="G20" s="109"/>
      <c r="H20" s="109"/>
      <c r="I20" s="110"/>
    </row>
    <row r="21" spans="2:9" ht="38.25" outlineLevel="2" x14ac:dyDescent="0.2">
      <c r="B21" s="37" t="str">
        <f>IF(COUNTA($E21:H21,I21)&lt;1,"offen",IF(COUNTA(E21:H21,I21)=1,"geschlossen"))</f>
        <v>offen</v>
      </c>
      <c r="C21" s="15" t="s">
        <v>216</v>
      </c>
      <c r="D21" s="30"/>
      <c r="E21" s="69"/>
      <c r="F21" s="69"/>
      <c r="G21" s="69"/>
      <c r="H21" s="69"/>
      <c r="I21" s="69"/>
    </row>
    <row r="22" spans="2:9" outlineLevel="2" x14ac:dyDescent="0.2">
      <c r="B22" s="37" t="str">
        <f>IF(COUNTA($E22:H22,I22)&lt;1,"offen",IF(COUNTA(E22:H22,I22)=1,"geschlossen"))</f>
        <v>offen</v>
      </c>
      <c r="C22" s="15" t="s">
        <v>137</v>
      </c>
      <c r="D22" s="30"/>
      <c r="E22" s="69"/>
      <c r="F22" s="69"/>
      <c r="G22" s="69"/>
      <c r="H22" s="69"/>
      <c r="I22" s="69"/>
    </row>
    <row r="23" spans="2:9" ht="25.5" outlineLevel="2" x14ac:dyDescent="0.2">
      <c r="B23" s="37" t="str">
        <f>IF(COUNTA($E23:H23,I23)&lt;1,"offen",IF(COUNTA(E23:H23,I23)=1,"geschlossen"))</f>
        <v>offen</v>
      </c>
      <c r="C23" s="15" t="s">
        <v>136</v>
      </c>
      <c r="D23" s="30"/>
      <c r="E23" s="69"/>
      <c r="F23" s="69"/>
      <c r="G23" s="69"/>
      <c r="H23" s="69"/>
      <c r="I23" s="69"/>
    </row>
    <row r="24" spans="2:9" ht="25.5" outlineLevel="2" x14ac:dyDescent="0.2">
      <c r="B24" s="37" t="str">
        <f>IF(COUNTA($E24:H24,I24)&lt;1,"offen",IF(COUNTA(E24:H24,I24)=1,"geschlossen"))</f>
        <v>offen</v>
      </c>
      <c r="C24" s="15" t="s">
        <v>217</v>
      </c>
      <c r="D24" s="30"/>
      <c r="E24" s="69"/>
      <c r="F24" s="69"/>
      <c r="G24" s="69"/>
      <c r="H24" s="69"/>
      <c r="I24" s="69"/>
    </row>
    <row r="25" spans="2:9" x14ac:dyDescent="0.2">
      <c r="B25" s="58"/>
      <c r="C25" s="48"/>
      <c r="D25" s="48"/>
      <c r="E25" s="49"/>
      <c r="F25" s="49"/>
      <c r="G25" s="49"/>
      <c r="H25" s="49"/>
      <c r="I25" s="54"/>
    </row>
    <row r="26" spans="2:9" x14ac:dyDescent="0.2">
      <c r="B26" s="55"/>
      <c r="C26" s="56"/>
      <c r="D26" s="56"/>
      <c r="E26" s="50"/>
      <c r="F26" s="50"/>
      <c r="G26" s="50"/>
      <c r="H26" s="50"/>
      <c r="I26" s="57"/>
    </row>
    <row r="27" spans="2:9" x14ac:dyDescent="0.2">
      <c r="B27" s="108" t="s">
        <v>203</v>
      </c>
      <c r="C27" s="109"/>
      <c r="D27" s="109"/>
      <c r="E27" s="109"/>
      <c r="F27" s="109"/>
      <c r="G27" s="109"/>
      <c r="H27" s="109"/>
      <c r="I27" s="110"/>
    </row>
    <row r="28" spans="2:9" outlineLevel="2" x14ac:dyDescent="0.2">
      <c r="B28" s="37" t="str">
        <f>IF(COUNTA($E28:H28,I28)&lt;1,"offen",IF(COUNTA(E28:H28,I28)=1,"geschlossen"))</f>
        <v>offen</v>
      </c>
      <c r="C28" s="111" t="s">
        <v>135</v>
      </c>
      <c r="D28" s="30" t="s">
        <v>134</v>
      </c>
      <c r="E28" s="87"/>
      <c r="F28" s="87"/>
      <c r="G28" s="87"/>
      <c r="H28" s="87"/>
      <c r="I28" s="87"/>
    </row>
    <row r="29" spans="2:9" outlineLevel="2" x14ac:dyDescent="0.2">
      <c r="B29" s="37" t="str">
        <f>IF(COUNTA($E29:H29,I29)&lt;1,"offen",IF(COUNTA(E29:H29,I29)=1,"geschlossen"))</f>
        <v>offen</v>
      </c>
      <c r="C29" s="113"/>
      <c r="D29" s="30" t="s">
        <v>133</v>
      </c>
      <c r="E29" s="87"/>
      <c r="F29" s="87"/>
      <c r="G29" s="87"/>
      <c r="H29" s="87"/>
      <c r="I29" s="87"/>
    </row>
    <row r="30" spans="2:9" outlineLevel="2" x14ac:dyDescent="0.2">
      <c r="B30" s="37" t="str">
        <f>IF(COUNTA($E30:H30,I30)&lt;1,"offen",IF(COUNTA(E30:H30,I30)=1,"geschlossen"))</f>
        <v>offen</v>
      </c>
      <c r="C30" s="113"/>
      <c r="D30" s="67" t="s">
        <v>132</v>
      </c>
      <c r="E30" s="87"/>
      <c r="F30" s="87"/>
      <c r="G30" s="87"/>
      <c r="H30" s="87"/>
      <c r="I30" s="87"/>
    </row>
    <row r="31" spans="2:9" outlineLevel="2" x14ac:dyDescent="0.2">
      <c r="B31" s="37" t="str">
        <f>IF(COUNTA($E31:H31,I31)&lt;1,"offen",IF(COUNTA(E31:H31,I31)=1,"geschlossen"))</f>
        <v>offen</v>
      </c>
      <c r="C31" s="112"/>
      <c r="D31" s="67" t="s">
        <v>131</v>
      </c>
      <c r="E31" s="87"/>
      <c r="F31" s="87"/>
      <c r="G31" s="87"/>
      <c r="H31" s="87"/>
      <c r="I31" s="87"/>
    </row>
    <row r="32" spans="2:9" outlineLevel="2" x14ac:dyDescent="0.2">
      <c r="B32" s="37" t="str">
        <f>IF(COUNTA($E32:H32,I32)&lt;1,"offen",IF(COUNTA(E32:H32,I32)=1,"geschlossen"))</f>
        <v>offen</v>
      </c>
      <c r="C32" s="15" t="s">
        <v>218</v>
      </c>
      <c r="D32" s="67"/>
      <c r="E32" s="87"/>
      <c r="F32" s="87"/>
      <c r="G32" s="87"/>
      <c r="H32" s="87"/>
      <c r="I32" s="87"/>
    </row>
    <row r="33" spans="2:9" x14ac:dyDescent="0.2">
      <c r="B33" s="58"/>
      <c r="C33" s="48"/>
      <c r="D33" s="48"/>
      <c r="E33" s="49"/>
      <c r="F33" s="49"/>
      <c r="G33" s="49"/>
      <c r="H33" s="49"/>
      <c r="I33" s="54"/>
    </row>
    <row r="34" spans="2:9" x14ac:dyDescent="0.2">
      <c r="B34" s="55"/>
      <c r="C34" s="56"/>
      <c r="D34" s="56"/>
      <c r="E34" s="50"/>
      <c r="F34" s="50"/>
      <c r="G34" s="50"/>
      <c r="H34" s="50"/>
      <c r="I34" s="57"/>
    </row>
    <row r="35" spans="2:9" x14ac:dyDescent="0.2">
      <c r="B35" s="108" t="s">
        <v>204</v>
      </c>
      <c r="C35" s="109"/>
      <c r="D35" s="109"/>
      <c r="E35" s="109"/>
      <c r="F35" s="109"/>
      <c r="G35" s="109"/>
      <c r="H35" s="109"/>
      <c r="I35" s="110"/>
    </row>
    <row r="36" spans="2:9" ht="25.5" outlineLevel="1" x14ac:dyDescent="0.2">
      <c r="B36" s="37" t="str">
        <f>IF(COUNTA($E36:H36,I36)&lt;1,"offen",IF(COUNTA(E36:H36,I36)=1,"geschlossen"))</f>
        <v>offen</v>
      </c>
      <c r="C36" s="15" t="s">
        <v>219</v>
      </c>
      <c r="D36" s="67"/>
      <c r="E36" s="87"/>
      <c r="F36" s="87"/>
      <c r="G36" s="87"/>
      <c r="H36" s="87"/>
      <c r="I36" s="87"/>
    </row>
    <row r="37" spans="2:9" ht="25.5" outlineLevel="1" x14ac:dyDescent="0.2">
      <c r="B37" s="37" t="str">
        <f>IF(COUNTA($E37:H37,I37)&lt;1,"offen",IF(COUNTA(E37:H37,I37)=1,"geschlossen"))</f>
        <v>offen</v>
      </c>
      <c r="C37" s="15" t="s">
        <v>130</v>
      </c>
      <c r="D37" s="67"/>
      <c r="E37" s="87"/>
      <c r="F37" s="87"/>
      <c r="G37" s="87"/>
      <c r="H37" s="87"/>
      <c r="I37" s="87"/>
    </row>
    <row r="38" spans="2:9" x14ac:dyDescent="0.2">
      <c r="B38" s="58"/>
      <c r="C38" s="48"/>
      <c r="D38" s="48"/>
      <c r="E38" s="49"/>
      <c r="F38" s="49"/>
      <c r="G38" s="49"/>
      <c r="H38" s="49"/>
      <c r="I38" s="54"/>
    </row>
    <row r="39" spans="2:9" x14ac:dyDescent="0.2">
      <c r="B39" s="55"/>
      <c r="C39" s="56"/>
      <c r="D39" s="56"/>
      <c r="E39" s="50"/>
      <c r="F39" s="50"/>
      <c r="G39" s="50"/>
      <c r="H39" s="50"/>
      <c r="I39" s="57"/>
    </row>
    <row r="40" spans="2:9" x14ac:dyDescent="0.2">
      <c r="B40" s="108" t="s">
        <v>205</v>
      </c>
      <c r="C40" s="109"/>
      <c r="D40" s="109"/>
      <c r="E40" s="109"/>
      <c r="F40" s="109"/>
      <c r="G40" s="109"/>
      <c r="H40" s="109"/>
      <c r="I40" s="110"/>
    </row>
    <row r="41" spans="2:9" ht="25.5" outlineLevel="1" x14ac:dyDescent="0.2">
      <c r="B41" s="37" t="str">
        <f>IF(COUNTA($E41:H41,I41)&lt;1,"offen",IF(COUNTA(E41:H41,I41)=1,"geschlossen"))</f>
        <v>offen</v>
      </c>
      <c r="C41" s="15" t="s">
        <v>220</v>
      </c>
      <c r="D41" s="67"/>
      <c r="E41" s="87"/>
      <c r="F41" s="87"/>
      <c r="G41" s="87"/>
      <c r="H41" s="87"/>
      <c r="I41" s="87"/>
    </row>
    <row r="42" spans="2:9" ht="25.5" outlineLevel="1" x14ac:dyDescent="0.2">
      <c r="B42" s="37" t="str">
        <f>IF(COUNTA($E42:H42,I42)&lt;1,"offen",IF(COUNTA(E42:H42,I42)=1,"geschlossen"))</f>
        <v>offen</v>
      </c>
      <c r="C42" s="15" t="s">
        <v>129</v>
      </c>
      <c r="D42" s="67"/>
      <c r="E42" s="87"/>
      <c r="F42" s="87"/>
      <c r="G42" s="87"/>
      <c r="H42" s="87"/>
      <c r="I42" s="87"/>
    </row>
    <row r="43" spans="2:9" ht="25.5" outlineLevel="1" x14ac:dyDescent="0.2">
      <c r="B43" s="37" t="str">
        <f>IF(COUNTA($E43:H43,I43)&lt;1,"offen",IF(COUNTA(E43:H43,I43)=1,"geschlossen"))</f>
        <v>offen</v>
      </c>
      <c r="C43" s="15" t="s">
        <v>128</v>
      </c>
      <c r="D43" s="67"/>
      <c r="E43" s="87"/>
      <c r="F43" s="87"/>
      <c r="G43" s="87"/>
      <c r="H43" s="87"/>
      <c r="I43" s="87"/>
    </row>
    <row r="44" spans="2:9" x14ac:dyDescent="0.2">
      <c r="B44" s="58"/>
      <c r="C44" s="59"/>
      <c r="D44" s="59"/>
      <c r="E44" s="49"/>
      <c r="F44" s="49"/>
      <c r="G44" s="49"/>
      <c r="H44" s="49"/>
      <c r="I44" s="54"/>
    </row>
    <row r="45" spans="2:9" x14ac:dyDescent="0.2">
      <c r="B45" s="55"/>
      <c r="C45" s="60"/>
      <c r="D45" s="60"/>
      <c r="E45" s="50"/>
      <c r="F45" s="50"/>
      <c r="G45" s="50"/>
      <c r="H45" s="50"/>
      <c r="I45" s="57"/>
    </row>
    <row r="46" spans="2:9" x14ac:dyDescent="0.2">
      <c r="B46" s="108" t="s">
        <v>206</v>
      </c>
      <c r="C46" s="109"/>
      <c r="D46" s="109"/>
      <c r="E46" s="109"/>
      <c r="F46" s="109"/>
      <c r="G46" s="109"/>
      <c r="H46" s="109"/>
      <c r="I46" s="110"/>
    </row>
    <row r="47" spans="2:9" ht="25.5" outlineLevel="1" x14ac:dyDescent="0.2">
      <c r="B47" s="37" t="str">
        <f>IF(COUNTA($E47:H47,I47)&lt;1,"offen",IF(COUNTA(E47:H47,I47)=1,"geschlossen"))</f>
        <v>offen</v>
      </c>
      <c r="C47" s="15" t="s">
        <v>221</v>
      </c>
      <c r="D47" s="67"/>
      <c r="E47" s="69"/>
      <c r="F47" s="69"/>
      <c r="G47" s="87"/>
      <c r="H47" s="87"/>
      <c r="I47" s="87"/>
    </row>
    <row r="48" spans="2:9" outlineLevel="1" x14ac:dyDescent="0.2">
      <c r="B48" s="37" t="str">
        <f>IF(COUNTA($E48:H48,I48)&lt;1,"offen",IF(COUNTA(E48:H48,I48)=1,"geschlossen"))</f>
        <v>offen</v>
      </c>
      <c r="C48" s="15"/>
      <c r="D48" s="67"/>
      <c r="E48" s="69"/>
      <c r="F48" s="69"/>
      <c r="G48" s="87"/>
      <c r="H48" s="87"/>
      <c r="I48" s="87"/>
    </row>
    <row r="49" spans="2:9" x14ac:dyDescent="0.2">
      <c r="B49" s="58"/>
      <c r="C49" s="48"/>
      <c r="D49" s="48"/>
      <c r="E49" s="49"/>
      <c r="F49" s="49"/>
      <c r="G49" s="49"/>
      <c r="H49" s="49"/>
      <c r="I49" s="54"/>
    </row>
    <row r="50" spans="2:9" x14ac:dyDescent="0.2">
      <c r="B50" s="55"/>
      <c r="C50" s="56"/>
      <c r="D50" s="56"/>
      <c r="E50" s="50"/>
      <c r="F50" s="50"/>
      <c r="G50" s="50"/>
      <c r="H50" s="50"/>
      <c r="I50" s="57"/>
    </row>
    <row r="51" spans="2:9" x14ac:dyDescent="0.2">
      <c r="B51" s="108" t="s">
        <v>207</v>
      </c>
      <c r="C51" s="109"/>
      <c r="D51" s="109"/>
      <c r="E51" s="109"/>
      <c r="F51" s="109"/>
      <c r="G51" s="109"/>
      <c r="H51" s="109"/>
      <c r="I51" s="110"/>
    </row>
    <row r="52" spans="2:9" ht="25.5" outlineLevel="1" x14ac:dyDescent="0.2">
      <c r="B52" s="37" t="str">
        <f>IF(COUNTA($E52:H52,I52)&lt;1,"offen",IF(COUNTA(E52:H52,I52)=1,"geschlossen"))</f>
        <v>offen</v>
      </c>
      <c r="C52" s="15" t="s">
        <v>222</v>
      </c>
      <c r="D52" s="67"/>
      <c r="E52" s="87"/>
      <c r="F52" s="87"/>
      <c r="G52" s="87"/>
      <c r="H52" s="87"/>
      <c r="I52" s="87"/>
    </row>
    <row r="53" spans="2:9" outlineLevel="1" x14ac:dyDescent="0.2">
      <c r="B53" s="37" t="str">
        <f>IF(COUNTA($E53:H53,I53)&lt;1,"offen",IF(COUNTA(E53:H53,I53)=1,"geschlossen"))</f>
        <v>offen</v>
      </c>
      <c r="C53" s="15" t="s">
        <v>223</v>
      </c>
      <c r="D53" s="67"/>
      <c r="E53" s="87"/>
      <c r="F53" s="87"/>
      <c r="G53" s="87"/>
      <c r="H53" s="87"/>
      <c r="I53" s="87"/>
    </row>
    <row r="54" spans="2:9" x14ac:dyDescent="0.2">
      <c r="B54" s="58"/>
      <c r="C54" s="48"/>
      <c r="D54" s="48"/>
      <c r="E54" s="49"/>
      <c r="F54" s="49"/>
      <c r="G54" s="49"/>
      <c r="H54" s="49"/>
      <c r="I54" s="54"/>
    </row>
    <row r="55" spans="2:9" x14ac:dyDescent="0.2">
      <c r="B55" s="55"/>
      <c r="C55" s="56"/>
      <c r="D55" s="56"/>
      <c r="E55" s="50"/>
      <c r="F55" s="50"/>
      <c r="G55" s="50"/>
      <c r="H55" s="50"/>
      <c r="I55" s="57"/>
    </row>
    <row r="56" spans="2:9" x14ac:dyDescent="0.2">
      <c r="B56" s="108" t="s">
        <v>208</v>
      </c>
      <c r="C56" s="109"/>
      <c r="D56" s="109"/>
      <c r="E56" s="109"/>
      <c r="F56" s="109"/>
      <c r="G56" s="109"/>
      <c r="H56" s="109"/>
      <c r="I56" s="110"/>
    </row>
    <row r="57" spans="2:9" ht="24.75" customHeight="1" outlineLevel="1" x14ac:dyDescent="0.2">
      <c r="B57" s="37" t="str">
        <f>IF(COUNTA($E57:H57,I57)&lt;1,"offen",IF(COUNTA(E57:H57,I57)=1,"geschlossen"))</f>
        <v>offen</v>
      </c>
      <c r="C57" s="111" t="s">
        <v>127</v>
      </c>
      <c r="D57" s="88" t="s">
        <v>126</v>
      </c>
      <c r="E57" s="87"/>
      <c r="F57" s="87"/>
      <c r="G57" s="87"/>
      <c r="H57" s="87"/>
      <c r="I57" s="87"/>
    </row>
    <row r="58" spans="2:9" outlineLevel="1" x14ac:dyDescent="0.2">
      <c r="B58" s="37" t="str">
        <f>IF(COUNTA($E58:H58,I58)&lt;1,"offen",IF(COUNTA(E58:H58,I58)=1,"geschlossen"))</f>
        <v>offen</v>
      </c>
      <c r="C58" s="112"/>
      <c r="D58" s="67" t="s">
        <v>125</v>
      </c>
      <c r="E58" s="87"/>
      <c r="F58" s="87"/>
      <c r="G58" s="87"/>
      <c r="H58" s="87"/>
      <c r="I58" s="87"/>
    </row>
    <row r="59" spans="2:9" ht="25.5" outlineLevel="1" x14ac:dyDescent="0.2">
      <c r="B59" s="37" t="str">
        <f>IF(COUNTA($E59:H59,I59)&lt;1,"offen",IF(COUNTA(E59:H59,I59)=1,"geschlossen"))</f>
        <v>offen</v>
      </c>
      <c r="C59" s="15" t="s">
        <v>124</v>
      </c>
      <c r="D59" s="67"/>
      <c r="E59" s="87"/>
      <c r="F59" s="87"/>
      <c r="G59" s="87"/>
      <c r="H59" s="87"/>
      <c r="I59" s="87"/>
    </row>
    <row r="60" spans="2:9" x14ac:dyDescent="0.2">
      <c r="B60" s="61"/>
      <c r="C60" s="62"/>
      <c r="D60" s="62"/>
      <c r="E60" s="63"/>
      <c r="F60" s="63"/>
      <c r="G60" s="63"/>
      <c r="H60" s="63"/>
      <c r="I60" s="64"/>
    </row>
    <row r="61" spans="2:9" ht="13.5" thickBot="1" x14ac:dyDescent="0.25">
      <c r="B61" s="45" t="s">
        <v>209</v>
      </c>
      <c r="C61" s="46"/>
      <c r="D61" s="46"/>
      <c r="E61" s="65"/>
      <c r="F61" s="65"/>
      <c r="G61" s="65"/>
      <c r="H61" s="65"/>
      <c r="I61" s="66"/>
    </row>
    <row r="62" spans="2:9" x14ac:dyDescent="0.2">
      <c r="B62" s="98"/>
      <c r="C62" s="99"/>
      <c r="D62" s="99"/>
      <c r="E62" s="99"/>
      <c r="F62" s="99"/>
      <c r="G62" s="99"/>
      <c r="H62" s="99"/>
      <c r="I62" s="100"/>
    </row>
    <row r="63" spans="2:9" x14ac:dyDescent="0.2">
      <c r="B63" s="101"/>
      <c r="C63" s="102"/>
      <c r="D63" s="102"/>
      <c r="E63" s="102"/>
      <c r="F63" s="102"/>
      <c r="G63" s="102"/>
      <c r="H63" s="102"/>
      <c r="I63" s="103"/>
    </row>
    <row r="64" spans="2:9" x14ac:dyDescent="0.2">
      <c r="B64" s="101"/>
      <c r="C64" s="102"/>
      <c r="D64" s="102"/>
      <c r="E64" s="102"/>
      <c r="F64" s="102"/>
      <c r="G64" s="102"/>
      <c r="H64" s="102"/>
      <c r="I64" s="103"/>
    </row>
    <row r="65" spans="2:9" x14ac:dyDescent="0.2">
      <c r="B65" s="101"/>
      <c r="C65" s="102"/>
      <c r="D65" s="102"/>
      <c r="E65" s="102"/>
      <c r="F65" s="102"/>
      <c r="G65" s="102"/>
      <c r="H65" s="102"/>
      <c r="I65" s="103"/>
    </row>
    <row r="66" spans="2:9" ht="13.5" thickBot="1" x14ac:dyDescent="0.25">
      <c r="B66" s="104"/>
      <c r="C66" s="105"/>
      <c r="D66" s="105"/>
      <c r="E66" s="105"/>
      <c r="F66" s="105"/>
      <c r="G66" s="105"/>
      <c r="H66" s="105"/>
      <c r="I66" s="106"/>
    </row>
  </sheetData>
  <protectedRanges>
    <protectedRange algorithmName="SHA-512" hashValue="QfS0c1EiFUGNYAUhBKPRf1gHefaTDSCMYQ6zMyIZTUlK++fVsCxTGA3iCeUvkSPkK3LFsDLO/DPb5JUdUXDOEg==" saltValue="vAB9wjaVsXcRkIP7wdxOZQ==" spinCount="100000" sqref="B13:B17 B21:B24 B28:B32 B36:B37 B41:B43 B47:B48 B52:B53 B57:B59" name="Schutz x"/>
  </protectedRanges>
  <mergeCells count="16">
    <mergeCell ref="B62:I66"/>
    <mergeCell ref="B9:B10"/>
    <mergeCell ref="C9:C10"/>
    <mergeCell ref="D9:D10"/>
    <mergeCell ref="B56:I56"/>
    <mergeCell ref="C57:C58"/>
    <mergeCell ref="B46:I46"/>
    <mergeCell ref="B51:I51"/>
    <mergeCell ref="B35:I35"/>
    <mergeCell ref="B40:I40"/>
    <mergeCell ref="B27:I27"/>
    <mergeCell ref="C28:C31"/>
    <mergeCell ref="B20:I20"/>
    <mergeCell ref="E9:I9"/>
    <mergeCell ref="B12:I12"/>
    <mergeCell ref="C13:C14"/>
  </mergeCells>
  <conditionalFormatting sqref="B13:B17">
    <cfRule type="cellIs" dxfId="32" priority="29" operator="equal">
      <formula>"erledigt"</formula>
    </cfRule>
    <cfRule type="cellIs" dxfId="31" priority="30" operator="equal">
      <formula>"in Bearbeitung"</formula>
    </cfRule>
    <cfRule type="cellIs" dxfId="30" priority="31" operator="equal">
      <formula>"entfällt"</formula>
    </cfRule>
    <cfRule type="cellIs" dxfId="29" priority="32" operator="equal">
      <formula>"offen"</formula>
    </cfRule>
  </conditionalFormatting>
  <conditionalFormatting sqref="B21:B24">
    <cfRule type="cellIs" dxfId="28" priority="25" operator="equal">
      <formula>"erledigt"</formula>
    </cfRule>
    <cfRule type="cellIs" dxfId="27" priority="26" operator="equal">
      <formula>"in Bearbeitung"</formula>
    </cfRule>
    <cfRule type="cellIs" dxfId="26" priority="27" operator="equal">
      <formula>"entfällt"</formula>
    </cfRule>
    <cfRule type="cellIs" dxfId="25" priority="28" operator="equal">
      <formula>"offen"</formula>
    </cfRule>
  </conditionalFormatting>
  <conditionalFormatting sqref="B28:B32">
    <cfRule type="cellIs" dxfId="24" priority="21" operator="equal">
      <formula>"erledigt"</formula>
    </cfRule>
    <cfRule type="cellIs" dxfId="23" priority="22" operator="equal">
      <formula>"in Bearbeitung"</formula>
    </cfRule>
    <cfRule type="cellIs" dxfId="22" priority="23" operator="equal">
      <formula>"entfällt"</formula>
    </cfRule>
    <cfRule type="cellIs" dxfId="21" priority="24" operator="equal">
      <formula>"offen"</formula>
    </cfRule>
  </conditionalFormatting>
  <conditionalFormatting sqref="B36:B37">
    <cfRule type="cellIs" dxfId="20" priority="17" operator="equal">
      <formula>"erledigt"</formula>
    </cfRule>
    <cfRule type="cellIs" dxfId="19" priority="18" operator="equal">
      <formula>"in Bearbeitung"</formula>
    </cfRule>
    <cfRule type="cellIs" dxfId="18" priority="19" operator="equal">
      <formula>"entfällt"</formula>
    </cfRule>
    <cfRule type="cellIs" dxfId="17" priority="20" operator="equal">
      <formula>"offen"</formula>
    </cfRule>
  </conditionalFormatting>
  <conditionalFormatting sqref="B41:B43">
    <cfRule type="cellIs" dxfId="16" priority="13" operator="equal">
      <formula>"erledigt"</formula>
    </cfRule>
    <cfRule type="cellIs" dxfId="15" priority="14" operator="equal">
      <formula>"in Bearbeitung"</formula>
    </cfRule>
    <cfRule type="cellIs" dxfId="14" priority="15" operator="equal">
      <formula>"entfällt"</formula>
    </cfRule>
    <cfRule type="cellIs" dxfId="13" priority="16" operator="equal">
      <formula>"offen"</formula>
    </cfRule>
  </conditionalFormatting>
  <conditionalFormatting sqref="B47:B48">
    <cfRule type="cellIs" dxfId="12" priority="9" operator="equal">
      <formula>"erledigt"</formula>
    </cfRule>
    <cfRule type="cellIs" dxfId="11" priority="10" operator="equal">
      <formula>"in Bearbeitung"</formula>
    </cfRule>
    <cfRule type="cellIs" dxfId="10" priority="11" operator="equal">
      <formula>"entfällt"</formula>
    </cfRule>
    <cfRule type="cellIs" dxfId="9" priority="12" operator="equal">
      <formula>"offen"</formula>
    </cfRule>
  </conditionalFormatting>
  <conditionalFormatting sqref="B52:B53">
    <cfRule type="cellIs" dxfId="8" priority="5" operator="equal">
      <formula>"erledigt"</formula>
    </cfRule>
    <cfRule type="cellIs" dxfId="7" priority="6" operator="equal">
      <formula>"in Bearbeitung"</formula>
    </cfRule>
    <cfRule type="cellIs" dxfId="6" priority="7" operator="equal">
      <formula>"entfällt"</formula>
    </cfRule>
    <cfRule type="cellIs" dxfId="5" priority="8" operator="equal">
      <formula>"offen"</formula>
    </cfRule>
  </conditionalFormatting>
  <conditionalFormatting sqref="B57:B59">
    <cfRule type="cellIs" dxfId="4" priority="1" operator="equal">
      <formula>"erledigt"</formula>
    </cfRule>
    <cfRule type="cellIs" dxfId="3" priority="2" operator="equal">
      <formula>"in Bearbeitung"</formula>
    </cfRule>
    <cfRule type="cellIs" dxfId="2" priority="3" operator="equal">
      <formula>"entfällt"</formula>
    </cfRule>
    <cfRule type="cellIs" dxfId="1" priority="4" operator="equal">
      <formula>"offen"</formula>
    </cfRule>
  </conditionalFormatting>
  <conditionalFormatting sqref="C13:C17 E13:I17 C21:C24 E21:I24 C28:C32 C36:C37 C41:C43 C47:C48 E47:F48 C52:C53 C57:C59">
    <cfRule type="expression" dxfId="0" priority="65" stopIfTrue="1">
      <formula>"WENN(E14&lt; HEUTE())"</formula>
    </cfRule>
  </conditionalFormatting>
  <pageMargins left="0.59055118110236227" right="0.23622047244094491" top="0.43307086614173229" bottom="0.6692913385826772" header="0.43307086614173229" footer="0.19685039370078741"/>
  <pageSetup paperSize="9" scale="50" orientation="portrait" r:id="rId1"/>
  <headerFooter alignWithMargins="0">
    <oddFooter>&amp;L&amp;D&amp;C&amp;P / &amp;N
© Frank Academy&amp;R&amp;F</oddFooter>
  </headerFooter>
  <ignoredErrors>
    <ignoredError sqref="B13 B14:B17 B21:B24 B28:B32 B36:B37 B41:B43 B47:B48 B52:B53 B57:B59" unlocked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Lies mich</vt:lpstr>
      <vt:lpstr>Kunde zu Besuch</vt:lpstr>
      <vt:lpstr>Geschäftsreise</vt:lpstr>
      <vt:lpstr>Gesprächsvorbereitung</vt:lpstr>
      <vt:lpstr>Gesprächsnachbereitung</vt:lpstr>
      <vt:lpstr>Bewertung Kundenzufriedenheit</vt:lpstr>
      <vt:lpstr>'Bewertung Kundenzufriedenheit'!Druckbereich</vt:lpstr>
      <vt:lpstr>Geschäftsreise!Druckbereich</vt:lpstr>
      <vt:lpstr>Gesprächsnachbereitung!Druckbereich</vt:lpstr>
      <vt:lpstr>Gesprächsvorbereitung!Druckbereich</vt:lpstr>
      <vt:lpstr>'Kunde zu Besuch'!Druckbereich</vt:lpstr>
      <vt:lpstr>'Lies mich'!Druckbereich</vt:lpstr>
    </vt:vector>
  </TitlesOfParts>
  <Manager>Andreas Frank</Manager>
  <Company>ZF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Kundenbesuche</dc:title>
  <dc:subject>Vorbereitung</dc:subject>
  <dc:creator>Andreas Frank</dc:creator>
  <cp:lastModifiedBy>Andreas Frank</cp:lastModifiedBy>
  <cp:lastPrinted>2023-11-10T08:52:23Z</cp:lastPrinted>
  <dcterms:created xsi:type="dcterms:W3CDTF">2006-05-30T13:11:25Z</dcterms:created>
  <dcterms:modified xsi:type="dcterms:W3CDTF">2023-11-10T08:54:19Z</dcterms:modified>
</cp:coreProperties>
</file>